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7485" tabRatio="755" activeTab="0"/>
  </bookViews>
  <sheets>
    <sheet name="Orientações para preenchimento" sheetId="1" r:id="rId1"/>
    <sheet name="Identificação do Serviço" sheetId="2" r:id="rId2"/>
    <sheet name="SCUP Alog.Não-Aparentado" sheetId="3" r:id="rId3"/>
    <sheet name="SCUP Alog.Aparentado" sheetId="4" r:id="rId4"/>
    <sheet name="SCUP Autólogo" sheetId="5" r:id="rId5"/>
    <sheet name="BD" sheetId="6" r:id="rId6"/>
  </sheets>
  <definedNames>
    <definedName name="_xlnm.Print_Area" localSheetId="1">'Identificação do Serviço'!$A$1:$J$15</definedName>
    <definedName name="_xlnm.Print_Area" localSheetId="3">'SCUP Alog.Aparentado'!$B$1:$O$31</definedName>
    <definedName name="_xlnm.Print_Area" localSheetId="2">'SCUP Alog.Não-Aparentado'!$B$1:$O$31</definedName>
    <definedName name="_xlnm.Print_Area" localSheetId="4">'SCUP Autólogo'!$B$1:$O$31</definedName>
    <definedName name="Z_C06AC96C_5CD0_4A10_81A6_6B233C3A8F87_.wvu.FilterData" localSheetId="1" hidden="1">'Identificação do Serviço'!$B$1:$I$13</definedName>
    <definedName name="Z_C06AC96C_5CD0_4A10_81A6_6B233C3A8F87_.wvu.FilterData" localSheetId="3" hidden="1">'SCUP Alog.Aparentado'!$C$10:$H$16</definedName>
    <definedName name="Z_C06AC96C_5CD0_4A10_81A6_6B233C3A8F87_.wvu.FilterData" localSheetId="2" hidden="1">'SCUP Alog.Não-Aparentado'!$C$3:$H$7</definedName>
    <definedName name="Z_C06AC96C_5CD0_4A10_81A6_6B233C3A8F87_.wvu.PrintArea" localSheetId="1" hidden="1">'Identificação do Serviço'!$A$1:$J$15</definedName>
    <definedName name="Z_C06AC96C_5CD0_4A10_81A6_6B233C3A8F87_.wvu.PrintArea" localSheetId="3" hidden="1">'SCUP Alog.Aparentado'!$B$1:$O$31</definedName>
    <definedName name="Z_C06AC96C_5CD0_4A10_81A6_6B233C3A8F87_.wvu.PrintArea" localSheetId="2" hidden="1">'SCUP Alog.Não-Aparentado'!$B$1:$O$31</definedName>
    <definedName name="Z_C06AC96C_5CD0_4A10_81A6_6B233C3A8F87_.wvu.PrintArea" localSheetId="4" hidden="1">'SCUP Autólogo'!$B$1:$O$31</definedName>
  </definedNames>
  <calcPr fullCalcOnLoad="1"/>
</workbook>
</file>

<file path=xl/sharedStrings.xml><?xml version="1.0" encoding="utf-8"?>
<sst xmlns="http://schemas.openxmlformats.org/spreadsheetml/2006/main" count="398" uniqueCount="155">
  <si>
    <t>JAN</t>
  </si>
  <si>
    <t>FEV</t>
  </si>
  <si>
    <t>MAR</t>
  </si>
  <si>
    <t>ABR</t>
  </si>
  <si>
    <t>MAI</t>
  </si>
  <si>
    <t>JUN</t>
  </si>
  <si>
    <t>JUL</t>
  </si>
  <si>
    <t>AGO</t>
  </si>
  <si>
    <t>SET</t>
  </si>
  <si>
    <t>OUT</t>
  </si>
  <si>
    <t>NOV</t>
  </si>
  <si>
    <t>DEZ</t>
  </si>
  <si>
    <t xml:space="preserve">1. Nome fantasia </t>
  </si>
  <si>
    <t>AL</t>
  </si>
  <si>
    <t>AM</t>
  </si>
  <si>
    <t>AP</t>
  </si>
  <si>
    <t>BA</t>
  </si>
  <si>
    <t>CE</t>
  </si>
  <si>
    <t>ES</t>
  </si>
  <si>
    <t>GO</t>
  </si>
  <si>
    <t>MA</t>
  </si>
  <si>
    <t>MG</t>
  </si>
  <si>
    <t>MS</t>
  </si>
  <si>
    <t>MT</t>
  </si>
  <si>
    <t>PA</t>
  </si>
  <si>
    <t>PB</t>
  </si>
  <si>
    <t>PE</t>
  </si>
  <si>
    <t>PI</t>
  </si>
  <si>
    <t>PR</t>
  </si>
  <si>
    <t>RJ</t>
  </si>
  <si>
    <t>RN</t>
  </si>
  <si>
    <t>RO</t>
  </si>
  <si>
    <t>RR</t>
  </si>
  <si>
    <t>RS</t>
  </si>
  <si>
    <t>SC</t>
  </si>
  <si>
    <t>SE</t>
  </si>
  <si>
    <t>TO</t>
  </si>
  <si>
    <t>DF</t>
  </si>
  <si>
    <t>AC</t>
  </si>
  <si>
    <t>SP</t>
  </si>
  <si>
    <t>2 - PRIVADO</t>
  </si>
  <si>
    <t>3 - PRIVADO SUS</t>
  </si>
  <si>
    <t>1 -  PÚBLICO</t>
  </si>
  <si>
    <t>Critério \ Mês</t>
  </si>
  <si>
    <t>TOTAL 1° SEMESTRE</t>
  </si>
  <si>
    <t>TOTAL 2° SEMESTRE</t>
  </si>
  <si>
    <t>Observações</t>
  </si>
  <si>
    <t xml:space="preserve">JAN </t>
  </si>
  <si>
    <t xml:space="preserve">FEV </t>
  </si>
  <si>
    <t xml:space="preserve">MAR </t>
  </si>
  <si>
    <t xml:space="preserve">ABR </t>
  </si>
  <si>
    <t xml:space="preserve">MAI </t>
  </si>
  <si>
    <t xml:space="preserve">JUN </t>
  </si>
  <si>
    <t xml:space="preserve">JUL </t>
  </si>
  <si>
    <t xml:space="preserve">AGO </t>
  </si>
  <si>
    <t xml:space="preserve">SET </t>
  </si>
  <si>
    <t xml:space="preserve">OUT </t>
  </si>
  <si>
    <t xml:space="preserve">NOV </t>
  </si>
  <si>
    <t xml:space="preserve">DEZ </t>
  </si>
  <si>
    <t>2. CNPJ</t>
  </si>
  <si>
    <t>3. Telefone</t>
  </si>
  <si>
    <t>4. UF (sigla)</t>
  </si>
  <si>
    <t>5. E-mail para contato</t>
  </si>
  <si>
    <t>6. Natureza do serviço</t>
  </si>
  <si>
    <t xml:space="preserve">7. Finalidade de uso do SCUP  </t>
  </si>
  <si>
    <t xml:space="preserve">     7.2 Uso aparentado</t>
  </si>
  <si>
    <t>4 - FILANTRÓPICO</t>
  </si>
  <si>
    <t xml:space="preserve">   Desqualificação pré-armazenamento</t>
  </si>
  <si>
    <t xml:space="preserve">   Desqualificação pós-armazenamento</t>
  </si>
  <si>
    <t>Campo 1</t>
  </si>
  <si>
    <t>Campo 1.1</t>
  </si>
  <si>
    <t>Campo 2</t>
  </si>
  <si>
    <t>Campo 3</t>
  </si>
  <si>
    <t>Campo 4</t>
  </si>
  <si>
    <t>Campo 5.1</t>
  </si>
  <si>
    <t>Campo 5.2.1</t>
  </si>
  <si>
    <t>Campo 5.2.2</t>
  </si>
  <si>
    <t>Campo 5.3</t>
  </si>
  <si>
    <t>Identificação do serviço</t>
  </si>
  <si>
    <t>TOTAL ANO</t>
  </si>
  <si>
    <t>UF</t>
  </si>
  <si>
    <t xml:space="preserve">     7.1 Uso alogênico não-aparentado (Banco da Rede BrasilCord)</t>
  </si>
  <si>
    <t xml:space="preserve">     7.3 Uso autólogo</t>
  </si>
  <si>
    <t>Identificação do Serviço</t>
  </si>
  <si>
    <t>Orientações para o preenchimento da planilha de dados de produção de unidades de Células Progenitoras Hematopoéticas de Sangue de Cordão Umbilical e Placentário (CPH-SCUP)</t>
  </si>
  <si>
    <r>
      <t xml:space="preserve">O envio semestral da planilha à Gerência de Sangue, Tecidos, Células e Órgãos (GSTCO/Anvisa) é mandatório, conforme o art. 183 da RDC no. 214/2018. Para tal, o serviço deverá enviar a planilha devidamente preenchida ao e-mail </t>
    </r>
    <r>
      <rPr>
        <sz val="11"/>
        <color indexed="30"/>
        <rFont val="Times New Roman"/>
        <family val="1"/>
      </rPr>
      <t>sangue.tecidos@anvisa.gov.br</t>
    </r>
    <r>
      <rPr>
        <sz val="11"/>
        <rFont val="Times New Roman"/>
        <family val="1"/>
      </rPr>
      <t xml:space="preserve">, nos meses de julho (contendo os dados de jan-jun) e de janeiro (contendo os dados de jan-dez) referentes a cada ano. </t>
    </r>
  </si>
  <si>
    <r>
      <rPr>
        <b/>
        <sz val="11"/>
        <rFont val="Times New Roman"/>
        <family val="1"/>
      </rPr>
      <t>Campo 2. Número de bolsas processadas</t>
    </r>
    <r>
      <rPr>
        <sz val="11"/>
        <rFont val="Times New Roman"/>
        <family val="1"/>
      </rPr>
      <t xml:space="preserve"> corresponde ao total de unidades processadas pelo serviço, durante o período determinado.</t>
    </r>
  </si>
  <si>
    <r>
      <t xml:space="preserve">Para fins de preenchimento da planilha, assume-se que, se o material biológico de determinado doador resultar em 01 bolsa coletada e 02 bolsas armazenadas (armazenamento de 01 bolsa + 01 bolsa adicional), os campos deverão ser preenchidos da seguinte forma:                                                                                                                                                                                         </t>
    </r>
    <r>
      <rPr>
        <b/>
        <sz val="11"/>
        <rFont val="Times New Roman"/>
        <family val="1"/>
      </rPr>
      <t>Campo 1.</t>
    </r>
    <r>
      <rPr>
        <sz val="11"/>
        <rFont val="Times New Roman"/>
        <family val="1"/>
      </rPr>
      <t xml:space="preserve"> Número total de bolsas coletadas (UF do banco + outras UF) = 1                                                                                                                                                                                                                                                                                                              </t>
    </r>
    <r>
      <rPr>
        <b/>
        <sz val="11"/>
        <rFont val="Times New Roman"/>
        <family val="1"/>
      </rPr>
      <t>Campo 2.</t>
    </r>
    <r>
      <rPr>
        <sz val="11"/>
        <rFont val="Times New Roman"/>
        <family val="1"/>
      </rPr>
      <t xml:space="preserve"> Número de bolsas processadas =</t>
    </r>
    <r>
      <rPr>
        <b/>
        <sz val="11"/>
        <rFont val="Times New Roman"/>
        <family val="1"/>
      </rPr>
      <t xml:space="preserve"> </t>
    </r>
    <r>
      <rPr>
        <sz val="11"/>
        <rFont val="Times New Roman"/>
        <family val="1"/>
      </rPr>
      <t xml:space="preserve">1                                                                                                                                                                                                                                                                                                        </t>
    </r>
    <r>
      <rPr>
        <b/>
        <sz val="11"/>
        <rFont val="Times New Roman"/>
        <family val="1"/>
      </rPr>
      <t xml:space="preserve">Campo 3. </t>
    </r>
    <r>
      <rPr>
        <sz val="11"/>
        <rFont val="Times New Roman"/>
        <family val="1"/>
      </rPr>
      <t>Número de bolsas criopreservadas =</t>
    </r>
    <r>
      <rPr>
        <b/>
        <sz val="11"/>
        <rFont val="Times New Roman"/>
        <family val="1"/>
      </rPr>
      <t xml:space="preserve"> </t>
    </r>
    <r>
      <rPr>
        <sz val="11"/>
        <rFont val="Times New Roman"/>
        <family val="1"/>
      </rPr>
      <t xml:space="preserve"> 2                                                                                                                                                                                                                                              </t>
    </r>
  </si>
  <si>
    <r>
      <rPr>
        <b/>
        <sz val="11"/>
        <rFont val="Times New Roman"/>
        <family val="1"/>
      </rPr>
      <t xml:space="preserve">Campo Observações </t>
    </r>
    <r>
      <rPr>
        <sz val="11"/>
        <rFont val="Times New Roman"/>
        <family val="1"/>
      </rPr>
      <t>reservado para demais informações relevantes.</t>
    </r>
  </si>
  <si>
    <t>Preencher todos os campos da aba Identificação do Serviço. O preenchimento das demais abas da planilha Excel deve ocorrer de acordo com a finalidade de uso das respectivas unidades – se alogênico não aparentado, alogênico aparentado ou autólogo. É importante informar o "ANO" correspondente, no espaço reservado de cada aba (células A1 de cada aba).</t>
  </si>
  <si>
    <r>
      <rPr>
        <b/>
        <sz val="11"/>
        <rFont val="Times New Roman"/>
        <family val="1"/>
      </rPr>
      <t xml:space="preserve">Campo 3. Número de bolsas criopreservadas </t>
    </r>
    <r>
      <rPr>
        <sz val="11"/>
        <rFont val="Times New Roman"/>
        <family val="1"/>
      </rPr>
      <t xml:space="preserve">corresponde ao total de unidades criopreservadas e armazenadas pelo serviço, incluindo o quantitativo de bolsas adicionais, durante o período determinado.                                                                                                                                                                                                                                                                </t>
    </r>
  </si>
  <si>
    <t xml:space="preserve">Quantifique o(s) motivo(s) da desqualificação </t>
  </si>
  <si>
    <r>
      <rPr>
        <sz val="10"/>
        <rFont val="Times New Roman"/>
        <family val="1"/>
      </rPr>
      <t>Número de bolsas coletadas</t>
    </r>
    <r>
      <rPr>
        <b/>
        <sz val="10"/>
        <rFont val="Times New Roman"/>
        <family val="1"/>
      </rPr>
      <t xml:space="preserve"> </t>
    </r>
    <r>
      <rPr>
        <sz val="10"/>
        <rFont val="Times New Roman"/>
        <family val="1"/>
      </rPr>
      <t>(UF do banco + outras UF)</t>
    </r>
  </si>
  <si>
    <r>
      <t xml:space="preserve">     </t>
    </r>
    <r>
      <rPr>
        <sz val="10"/>
        <rFont val="Times New Roman"/>
        <family val="1"/>
      </rPr>
      <t>Número de bolsas coletadas em outras UF</t>
    </r>
  </si>
  <si>
    <t>Número de bolsas processadas</t>
  </si>
  <si>
    <t>Número de bolsas criopreservadas</t>
  </si>
  <si>
    <t>Número de bolsas desqualificadas</t>
  </si>
  <si>
    <t xml:space="preserve">Campo 2 </t>
  </si>
  <si>
    <t xml:space="preserve">Campo 3 </t>
  </si>
  <si>
    <t>Campo 4.1</t>
  </si>
  <si>
    <r>
      <t xml:space="preserve">     </t>
    </r>
    <r>
      <rPr>
        <sz val="10"/>
        <rFont val="Times New Roman"/>
        <family val="1"/>
      </rPr>
      <t>Baixa celularidade</t>
    </r>
  </si>
  <si>
    <t xml:space="preserve">     Baixo volume </t>
  </si>
  <si>
    <r>
      <t xml:space="preserve">     </t>
    </r>
    <r>
      <rPr>
        <sz val="10"/>
        <rFont val="Times New Roman"/>
        <family val="1"/>
      </rPr>
      <t>Perda, dano ou inadequação para uso em decorrência de transporte inadequado</t>
    </r>
  </si>
  <si>
    <t>Campo 4.4</t>
  </si>
  <si>
    <t>Campo 4.3</t>
  </si>
  <si>
    <t>Campo 4.2</t>
  </si>
  <si>
    <r>
      <t xml:space="preserve">     </t>
    </r>
    <r>
      <rPr>
        <sz val="10"/>
        <rFont val="Times New Roman"/>
        <family val="1"/>
      </rPr>
      <t>Perda, dano ou inadequação para uso em decorrência de motivo diverso</t>
    </r>
  </si>
  <si>
    <t>Campo 4.5</t>
  </si>
  <si>
    <r>
      <t xml:space="preserve">     </t>
    </r>
    <r>
      <rPr>
        <sz val="10"/>
        <rFont val="Times New Roman"/>
        <family val="1"/>
      </rPr>
      <t>Recusa em etapa de triagem</t>
    </r>
  </si>
  <si>
    <r>
      <t xml:space="preserve">     </t>
    </r>
    <r>
      <rPr>
        <sz val="10"/>
        <rFont val="Times New Roman"/>
        <family val="1"/>
      </rPr>
      <t>Solicitação do doador ou seu responsável legal / rescisão de termo de doação</t>
    </r>
  </si>
  <si>
    <t>Campo 4.7</t>
  </si>
  <si>
    <r>
      <t xml:space="preserve">     </t>
    </r>
    <r>
      <rPr>
        <sz val="10"/>
        <rFont val="Times New Roman"/>
        <family val="1"/>
      </rPr>
      <t>Outros motivos</t>
    </r>
  </si>
  <si>
    <t>Campo 4.8</t>
  </si>
  <si>
    <r>
      <t xml:space="preserve">     </t>
    </r>
    <r>
      <rPr>
        <sz val="10"/>
        <rFont val="Times New Roman"/>
        <family val="1"/>
      </rPr>
      <t>Sorologia reagente ou com resultado inconclusivo</t>
    </r>
  </si>
  <si>
    <t>Campo 4.10</t>
  </si>
  <si>
    <r>
      <t xml:space="preserve">     </t>
    </r>
    <r>
      <rPr>
        <sz val="10"/>
        <rFont val="Times New Roman"/>
        <family val="1"/>
      </rPr>
      <t xml:space="preserve">Contaminação bacteriana e ou fúngica </t>
    </r>
  </si>
  <si>
    <t>Campo 4.11</t>
  </si>
  <si>
    <t>Campo 4.12</t>
  </si>
  <si>
    <t>Campo 4.13</t>
  </si>
  <si>
    <t>Campo 4.14</t>
  </si>
  <si>
    <t>Campo 5</t>
  </si>
  <si>
    <t>Destino</t>
  </si>
  <si>
    <r>
      <t xml:space="preserve">    </t>
    </r>
    <r>
      <rPr>
        <sz val="10"/>
        <rFont val="Times New Roman"/>
        <family val="1"/>
      </rPr>
      <t>Número de bolsas distribuídas para terapia, exceto pesquisa clínica</t>
    </r>
  </si>
  <si>
    <t>Campo 5.2</t>
  </si>
  <si>
    <r>
      <t xml:space="preserve">    </t>
    </r>
    <r>
      <rPr>
        <sz val="10"/>
        <rFont val="Times New Roman"/>
        <family val="1"/>
      </rPr>
      <t>Número de bolsas utilizadas pelo próprio serviço ou transferidas para outros serviços, com outros fins:</t>
    </r>
  </si>
  <si>
    <r>
      <t xml:space="preserve">     </t>
    </r>
    <r>
      <rPr>
        <sz val="10"/>
        <rFont val="Times New Roman"/>
        <family val="1"/>
      </rPr>
      <t>Pesquisa clínica</t>
    </r>
  </si>
  <si>
    <r>
      <t xml:space="preserve">     </t>
    </r>
    <r>
      <rPr>
        <sz val="10"/>
        <rFont val="Times New Roman"/>
        <family val="1"/>
      </rPr>
      <t xml:space="preserve">Pesquisa não-clínica (pesquisa básica) </t>
    </r>
  </si>
  <si>
    <t>Campo 5.2.3</t>
  </si>
  <si>
    <r>
      <t xml:space="preserve">     </t>
    </r>
    <r>
      <rPr>
        <sz val="10"/>
        <rFont val="Times New Roman"/>
        <family val="1"/>
      </rPr>
      <t>Outro (ensino, treinamento, validação de processo ou controle de qualidade, permuta de serviço com fins de armazenamento, etc.)</t>
    </r>
  </si>
  <si>
    <r>
      <t xml:space="preserve">    </t>
    </r>
    <r>
      <rPr>
        <sz val="10"/>
        <rFont val="Times New Roman"/>
        <family val="1"/>
      </rPr>
      <t>Número de bolsas descartadas</t>
    </r>
    <r>
      <rPr>
        <b/>
        <sz val="10"/>
        <rFont val="Times New Roman"/>
        <family val="1"/>
      </rPr>
      <t xml:space="preserve"> </t>
    </r>
    <r>
      <rPr>
        <sz val="10"/>
        <rFont val="Times New Roman"/>
        <family val="1"/>
      </rPr>
      <t>como RSS - resíduos de serviço de saúde</t>
    </r>
  </si>
  <si>
    <t>Campo 4.6</t>
  </si>
  <si>
    <t>Campo 4.9</t>
  </si>
  <si>
    <r>
      <t xml:space="preserve">      </t>
    </r>
    <r>
      <rPr>
        <sz val="10"/>
        <rFont val="Times New Roman"/>
        <family val="1"/>
      </rPr>
      <t>Número de bolsas coletadas em outras UF</t>
    </r>
  </si>
  <si>
    <r>
      <t xml:space="preserve">     </t>
    </r>
    <r>
      <rPr>
        <sz val="10"/>
        <rFont val="Times New Roman"/>
        <family val="1"/>
      </rPr>
      <t xml:space="preserve">Baixo volume  </t>
    </r>
  </si>
  <si>
    <r>
      <t xml:space="preserve">     </t>
    </r>
    <r>
      <rPr>
        <sz val="10"/>
        <rFont val="Times New Roman"/>
        <family val="1"/>
      </rPr>
      <t xml:space="preserve">Baixa celularidade  </t>
    </r>
  </si>
  <si>
    <r>
      <t xml:space="preserve">     </t>
    </r>
    <r>
      <rPr>
        <sz val="10"/>
        <rFont val="Times New Roman"/>
        <family val="1"/>
      </rPr>
      <t>Solicitação do doador ou seu responsável legal / rescisão contratual</t>
    </r>
  </si>
  <si>
    <r>
      <t xml:space="preserve">     </t>
    </r>
    <r>
      <rPr>
        <sz val="10"/>
        <rFont val="Times New Roman"/>
        <family val="1"/>
      </rPr>
      <t xml:space="preserve">Baixa celularidade </t>
    </r>
  </si>
  <si>
    <r>
      <t xml:space="preserve">    </t>
    </r>
    <r>
      <rPr>
        <sz val="10"/>
        <rFont val="Times New Roman"/>
        <family val="1"/>
      </rPr>
      <t>Número de unidades descartadas como RSS - resíduos de serviço de saúde</t>
    </r>
  </si>
  <si>
    <r>
      <t xml:space="preserve">    </t>
    </r>
    <r>
      <rPr>
        <sz val="10"/>
        <rFont val="Times New Roman"/>
        <family val="1"/>
      </rPr>
      <t>Número de bolsas coletadas em outras UF</t>
    </r>
  </si>
  <si>
    <t>O formato Excel da planilha visa harmonizar o preenchimento dos campos por parte dos serviços e permitir que a Anvisa consolide os dados nacionais; assim, solicita-se não alterar o formato da planilha. Caso seja necessário incluir relato ou informação além do discriminado na planilha, orientamos fazê-lo nos Campos Observações presentes em cada aba.</t>
  </si>
  <si>
    <t>Planilha de Dados de Produção - CPH de sangue de cordão umbilical e placentário para uso alogênico não-aparentado</t>
  </si>
  <si>
    <t>ANO - ____</t>
  </si>
  <si>
    <t xml:space="preserve">Planilha de Dados de Produção - CPH de sangue de cordão umbilical e placentário para uso autólogo </t>
  </si>
  <si>
    <t>Planilha de Dados de Produção - CPH de sangue de cordão umbilical e placentário para uso alogênico aparentado</t>
  </si>
  <si>
    <t>Dados de Produção - CPH-SCUP para uso alogênico não-aparentado</t>
  </si>
  <si>
    <t>Dados de Produção - CPH-SCUP para uso alogênico aparentado</t>
  </si>
  <si>
    <t>Dados de Produção - CPH-SCUP para uso autólogo</t>
  </si>
  <si>
    <t>Natureza do Serviço</t>
  </si>
  <si>
    <t>Natureza do serviço</t>
  </si>
  <si>
    <r>
      <t xml:space="preserve">Dúvidas quanto ao preenchimento da planilha devem ser encaminhadas ao e-mail </t>
    </r>
    <r>
      <rPr>
        <sz val="11"/>
        <color indexed="30"/>
        <rFont val="Times New Roman"/>
        <family val="1"/>
      </rPr>
      <t xml:space="preserve">sangue.tecidos@anvisa.gov.br </t>
    </r>
    <r>
      <rPr>
        <sz val="11"/>
        <rFont val="Times New Roman"/>
        <family val="1"/>
      </rPr>
      <t xml:space="preserve">ou à Central de Atendimento da Anvisa </t>
    </r>
    <r>
      <rPr>
        <u val="single"/>
        <sz val="11"/>
        <color indexed="30"/>
        <rFont val="Times New Roman"/>
        <family val="1"/>
      </rPr>
      <t>http://portal.anvisa.gov.br/contato</t>
    </r>
  </si>
  <si>
    <t>Planilha de Dados de Produção -  Células Progenitoras Hematopoéticas de sangue de cordão umbilical e placentário (CPH-SCUP)                                                   Versão 02.1 / Efetividade JAN_2020                                                                                                                                                                                                                  Ref. RDC n°214, de 7 de fevereiro de 2018</t>
  </si>
  <si>
    <r>
      <rPr>
        <b/>
        <sz val="11"/>
        <rFont val="Times New Roman"/>
        <family val="1"/>
      </rPr>
      <t xml:space="preserve">Campo 4. Número de unidades desqualificadas </t>
    </r>
    <r>
      <rPr>
        <sz val="11"/>
        <rFont val="Times New Roman"/>
        <family val="1"/>
      </rPr>
      <t xml:space="preserve">corresponde à soma das unidades desqualificadas para o uso terapêutico e/ou para composição do inventário do banco de sangue de cordão, pré e pós-armazenamento, no período em questão.
Nos subitens do </t>
    </r>
    <r>
      <rPr>
        <b/>
        <sz val="11"/>
        <rFont val="Times New Roman"/>
        <family val="1"/>
      </rPr>
      <t>Campo 4.</t>
    </r>
    <r>
      <rPr>
        <sz val="11"/>
        <rFont val="Times New Roman"/>
        <family val="1"/>
      </rPr>
      <t xml:space="preserve"> preencher com o número de unidades desqualificadas segundo os motivos especificados, pré-armazenamento ou pós-armazenamento.                                          Uma bolsa pode ser desqualificada, concomitantemente, por dois ou mais motivos (por ex., sorologia inconclusiva para algum marcador de doença transmissível pelo sangue e teste microbiológico positivo). Neste caso, o valor preenchido no </t>
    </r>
    <r>
      <rPr>
        <b/>
        <sz val="11"/>
        <rFont val="Times New Roman"/>
        <family val="1"/>
      </rPr>
      <t>Campo 4.</t>
    </r>
    <r>
      <rPr>
        <sz val="11"/>
        <rFont val="Times New Roman"/>
        <family val="1"/>
      </rPr>
      <t xml:space="preserve"> pode ser diferente da soma dos </t>
    </r>
    <r>
      <rPr>
        <b/>
        <sz val="11"/>
        <rFont val="Times New Roman"/>
        <family val="1"/>
      </rPr>
      <t>Campos 4.1. a 4.14</t>
    </r>
    <r>
      <rPr>
        <sz val="11"/>
        <rFont val="Times New Roman"/>
        <family val="1"/>
      </rPr>
      <t xml:space="preserve">. Recomenda-se fazer este apontamento no Campo Observações. O quantitativo de unidades desqualificadas pós-armazenamento – </t>
    </r>
    <r>
      <rPr>
        <b/>
        <sz val="11"/>
        <rFont val="Times New Roman"/>
        <family val="1"/>
      </rPr>
      <t xml:space="preserve">Campos 4.8. a 4.14. </t>
    </r>
    <r>
      <rPr>
        <sz val="11"/>
        <rFont val="Times New Roman"/>
        <family val="1"/>
      </rPr>
      <t xml:space="preserve">– refere-se à desqualificação das unidades que foram coletadas no referido período, bem como das unidades que foram coletadas em meses ou anos anteriores.
</t>
    </r>
    <r>
      <rPr>
        <b/>
        <sz val="11"/>
        <rFont val="Times New Roman"/>
        <family val="1"/>
      </rPr>
      <t xml:space="preserve">Campo 4.1. Baixo volume </t>
    </r>
    <r>
      <rPr>
        <sz val="11"/>
        <rFont val="Times New Roman"/>
        <family val="1"/>
      </rPr>
      <t xml:space="preserve">– embora o baixo volume não seja motivo de desqualificação mandatório das unidades de SCUP segundo a RDC n. 214/2018, muitos serviços definem em sua política de qualidade a desqualificação de unidades com esta condição.
</t>
    </r>
    <r>
      <rPr>
        <b/>
        <sz val="11"/>
        <rFont val="Times New Roman"/>
        <family val="1"/>
      </rPr>
      <t>Nos Campos 4.3. e 4.11.</t>
    </r>
    <r>
      <rPr>
        <sz val="11"/>
        <rFont val="Times New Roman"/>
        <family val="1"/>
      </rPr>
      <t xml:space="preserve"> preencher apenas com o quantitativo de unidades desqualificadas por perda, dano ou inadequação para uso em decorrência de transporte inadequado, demais motivos de perda, dano ou inadequação para uso, como por ex. descarte por presença de coágulo na bolsa, entre outros, devem ser quantificados nos </t>
    </r>
    <r>
      <rPr>
        <b/>
        <sz val="11"/>
        <rFont val="Times New Roman"/>
        <family val="1"/>
      </rPr>
      <t xml:space="preserve">Campos 4.4. e 4.12. </t>
    </r>
    <r>
      <rPr>
        <sz val="11"/>
        <rFont val="Times New Roman"/>
        <family val="1"/>
      </rPr>
      <t xml:space="preserve">com ressalva no Campo Observações.
O </t>
    </r>
    <r>
      <rPr>
        <b/>
        <sz val="11"/>
        <rFont val="Times New Roman"/>
        <family val="1"/>
      </rPr>
      <t xml:space="preserve">Campo 4.5. Recusa em etapa de triagem </t>
    </r>
    <r>
      <rPr>
        <sz val="11"/>
        <rFont val="Times New Roman"/>
        <family val="1"/>
      </rPr>
      <t>corresponde à quantificação das recusas por parte do doador em etapa da triagem clínica e/ou laboratorial, referentes às bolsas coletadas.</t>
    </r>
  </si>
  <si>
    <r>
      <t xml:space="preserve">Estas orientações têm por objetivo instruir os Bancos de Sangue de Cordão Umbilical e Placentário e os Laboratórios de processamento de Células Progenitoras Hematopoéticas, que processam e armazenam unidades de CPH-SCUP, sobre o preenchimento da planilha de dados de produção, conforme art. 183 da Resolução da Diretoria Colegiada - RDC/Anvisa n. 214/2018 – acessível em: </t>
    </r>
    <r>
      <rPr>
        <u val="single"/>
        <sz val="11"/>
        <color indexed="30"/>
        <rFont val="Times New Roman"/>
        <family val="1"/>
      </rPr>
      <t>http://portal.anvisa.gov.br/legislacao#/visualizar/367845</t>
    </r>
    <r>
      <rPr>
        <sz val="11"/>
        <rFont val="Times New Roman"/>
        <family val="1"/>
      </rPr>
      <t xml:space="preserve"> </t>
    </r>
  </si>
  <si>
    <r>
      <rPr>
        <b/>
        <sz val="11"/>
        <rFont val="Times New Roman"/>
        <family val="1"/>
      </rPr>
      <t xml:space="preserve">Campo 1. Número de bolsas coletadas </t>
    </r>
    <r>
      <rPr>
        <sz val="11"/>
        <rFont val="Times New Roman"/>
        <family val="1"/>
      </rPr>
      <t xml:space="preserve">corresponde ao total de bolsas de sangue de cordão umbilical e placentário coletadas sob a responsabilidade do serviço, somadas as unidades coletadas na UF onde o serviço encontra-se instalado e as unidades coletadas nas demais Unidades da Federação (UF), inclusive no Distrito Federal.                                                                           O </t>
    </r>
    <r>
      <rPr>
        <b/>
        <sz val="11"/>
        <rFont val="Times New Roman"/>
        <family val="1"/>
      </rPr>
      <t xml:space="preserve">Campo 1.1. N° de bolsas coletadas em outras UF </t>
    </r>
    <r>
      <rPr>
        <sz val="11"/>
        <rFont val="Times New Roman"/>
        <family val="1"/>
      </rPr>
      <t xml:space="preserve">corresponde ao total de unidades coletadas sob a responsabilidade do serviço, em Estado ou Distrito Federal além da UF no qual o banco encontra-se instalado, quando couber. O </t>
    </r>
    <r>
      <rPr>
        <b/>
        <sz val="11"/>
        <rFont val="Times New Roman"/>
        <family val="1"/>
      </rPr>
      <t>Campo 1.1.</t>
    </r>
    <r>
      <rPr>
        <sz val="11"/>
        <rFont val="Times New Roman"/>
        <family val="1"/>
      </rPr>
      <t xml:space="preserve"> possui o intuito de informar sobre o volume do trânsito interestadual de unidades de CPH. Resta interesse especial sobre o trânsito aeroviário das unidades de CPH, visto que a irradiação deste tipo de material biológico é expressamente proibida, inclusive em aeroportos, conforme art. 144 da RDC/Anvisa n. 214/2018.</t>
    </r>
  </si>
  <si>
    <r>
      <t>Nos subitens do</t>
    </r>
    <r>
      <rPr>
        <b/>
        <sz val="11"/>
        <rFont val="Times New Roman"/>
        <family val="1"/>
      </rPr>
      <t xml:space="preserve"> Campo 5. Destino </t>
    </r>
    <r>
      <rPr>
        <sz val="11"/>
        <rFont val="Times New Roman"/>
        <family val="1"/>
      </rPr>
      <t xml:space="preserve">preencher com o total de bolsas destinadas segundo as especificações.
</t>
    </r>
    <r>
      <rPr>
        <b/>
        <sz val="11"/>
        <rFont val="Times New Roman"/>
        <family val="1"/>
      </rPr>
      <t xml:space="preserve">Campo 5.1. Número de bolsas distribuídas para terapia, exceto pesquisa clínica </t>
    </r>
    <r>
      <rPr>
        <sz val="11"/>
        <rFont val="Times New Roman"/>
        <family val="1"/>
      </rPr>
      <t xml:space="preserve">corresponde ao total de unidades fornecidas para transplante convencional ou outro uso terapêutico comprovadamente reconhecido pelos Conselhos de Classe ou pela Anvisa, com exceção das unidades destinadas ao uso em pesquisa clínica, as quais devem ser computadas no </t>
    </r>
    <r>
      <rPr>
        <b/>
        <sz val="11"/>
        <rFont val="Times New Roman"/>
        <family val="1"/>
      </rPr>
      <t xml:space="preserve">Campo 5.2.1.                                                                                                                                                                                                                                                                                                        </t>
    </r>
    <r>
      <rPr>
        <sz val="11"/>
        <rFont val="Times New Roman"/>
        <family val="1"/>
      </rPr>
      <t xml:space="preserve">Subitens do </t>
    </r>
    <r>
      <rPr>
        <b/>
        <sz val="11"/>
        <rFont val="Times New Roman"/>
        <family val="1"/>
      </rPr>
      <t xml:space="preserve">Campo 5.2. Número de bolsas utilizadas pelo próprio serviço ou transferidas para outros serviços, com outros fins </t>
    </r>
    <r>
      <rPr>
        <sz val="11"/>
        <rFont val="Times New Roman"/>
        <family val="1"/>
      </rPr>
      <t>–</t>
    </r>
    <r>
      <rPr>
        <b/>
        <sz val="11"/>
        <rFont val="Times New Roman"/>
        <family val="1"/>
      </rPr>
      <t xml:space="preserve"> </t>
    </r>
    <r>
      <rPr>
        <sz val="11"/>
        <rFont val="Times New Roman"/>
        <family val="1"/>
      </rPr>
      <t xml:space="preserve">inclui-se nesta categoria o uso de bolsas pelo próprio serviço ou a transferência de bolsas com as finalidades de </t>
    </r>
    <r>
      <rPr>
        <b/>
        <sz val="11"/>
        <rFont val="Times New Roman"/>
        <family val="1"/>
      </rPr>
      <t>Campo 5.2.1. pesquisa clínica, Campo 5.2.2. pesquisa não-clínica (pesquisa básica)</t>
    </r>
    <r>
      <rPr>
        <sz val="11"/>
        <rFont val="Times New Roman"/>
        <family val="1"/>
      </rPr>
      <t xml:space="preserve">, ou </t>
    </r>
    <r>
      <rPr>
        <b/>
        <sz val="11"/>
        <rFont val="Times New Roman"/>
        <family val="1"/>
      </rPr>
      <t>Campo 5.2.3. ensino, treinamento, validação de processos ou controle de qualidade, permuta de serviço por escolha do contratante, entre outros motivos</t>
    </r>
    <r>
      <rPr>
        <sz val="11"/>
        <rFont val="Times New Roman"/>
        <family val="1"/>
      </rPr>
      <t xml:space="preserve">.                                                                                                            O </t>
    </r>
    <r>
      <rPr>
        <b/>
        <sz val="11"/>
        <rFont val="Times New Roman"/>
        <family val="1"/>
      </rPr>
      <t>Campo 5.3. Número de bolsas descartadas como RSS - resíduos de serviço de saúde</t>
    </r>
    <r>
      <rPr>
        <sz val="11"/>
        <rFont val="Times New Roman"/>
        <family val="1"/>
      </rPr>
      <t xml:space="preserve"> deve ser preenchido com o quantitativo de bolsas descartadas, procedimento realizado conforme as determinações da RDC n. 222, de 28 de março de 2018 ( </t>
    </r>
    <r>
      <rPr>
        <u val="single"/>
        <sz val="11"/>
        <color indexed="30"/>
        <rFont val="Times New Roman"/>
        <family val="1"/>
      </rPr>
      <t xml:space="preserve">http://portal.anvisa.gov.br/legislacao#/visualizar/371442 </t>
    </r>
    <r>
      <rPr>
        <sz val="11"/>
        <rFont val="Times New Roman"/>
        <family val="1"/>
      </rPr>
      <t xml:space="preserve">) </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</si>
</sst>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lt;=9999999]###\-####;\(###\)\ ###\-####"/>
  </numFmts>
  <fonts count="35">
    <font>
      <sz val="10"/>
      <name val="Arial"/>
      <family val="0"/>
    </font>
    <font>
      <sz val="11"/>
      <color indexed="8"/>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Times New Roman"/>
      <family val="1"/>
    </font>
    <font>
      <sz val="10"/>
      <name val="Times New Roman"/>
      <family val="1"/>
    </font>
    <font>
      <b/>
      <sz val="14"/>
      <name val="Cambria"/>
      <family val="1"/>
    </font>
    <font>
      <b/>
      <sz val="10"/>
      <name val="Cambria"/>
      <family val="1"/>
    </font>
    <font>
      <b/>
      <sz val="12"/>
      <name val="Times New Roman"/>
      <family val="1"/>
    </font>
    <font>
      <sz val="10"/>
      <color indexed="9"/>
      <name val="Arial"/>
      <family val="2"/>
    </font>
    <font>
      <sz val="10"/>
      <color indexed="8"/>
      <name val="Arial"/>
      <family val="2"/>
    </font>
    <font>
      <b/>
      <sz val="14"/>
      <name val="Times New Roman"/>
      <family val="1"/>
    </font>
    <font>
      <u val="single"/>
      <sz val="7.5"/>
      <color indexed="12"/>
      <name val="Arial"/>
      <family val="2"/>
    </font>
    <font>
      <u val="single"/>
      <sz val="7.5"/>
      <color indexed="36"/>
      <name val="Arial"/>
      <family val="2"/>
    </font>
    <font>
      <sz val="12"/>
      <name val="Times New Roman"/>
      <family val="1"/>
    </font>
    <font>
      <b/>
      <sz val="11"/>
      <name val="Times New Roman"/>
      <family val="1"/>
    </font>
    <font>
      <sz val="8"/>
      <name val="Arial"/>
      <family val="2"/>
    </font>
    <font>
      <sz val="11"/>
      <name val="Times New Roman"/>
      <family val="1"/>
    </font>
    <font>
      <u val="single"/>
      <sz val="11"/>
      <color indexed="30"/>
      <name val="Times New Roman"/>
      <family val="1"/>
    </font>
    <font>
      <sz val="11"/>
      <color indexed="3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theme="4" tint="0.7999799847602844"/>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border>
    <border>
      <left style="medium"/>
      <right style="medium"/>
      <top style="medium"/>
      <bottom style="medium"/>
    </border>
    <border>
      <left style="medium"/>
      <right style="medium"/>
      <top/>
      <bottom style="medium"/>
    </border>
    <border>
      <left style="medium"/>
      <right style="medium"/>
      <top>
        <color indexed="63"/>
      </top>
      <bottom style="thin"/>
    </border>
    <border>
      <left>
        <color indexed="63"/>
      </left>
      <right>
        <color indexed="63"/>
      </right>
      <top style="thin"/>
      <bottom style="thin"/>
    </border>
    <border>
      <left style="medium"/>
      <right>
        <color indexed="63"/>
      </right>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theme="1"/>
      </left>
      <right style="thin"/>
      <top style="thin"/>
      <bottom style="thin"/>
    </border>
    <border>
      <left style="thin"/>
      <right style="thin"/>
      <top>
        <color indexed="63"/>
      </top>
      <bottom style="thin"/>
    </border>
    <border>
      <left style="thin"/>
      <right style="medium">
        <color theme="1"/>
      </right>
      <top style="thin"/>
      <bottom style="thin"/>
    </border>
    <border>
      <left style="medium"/>
      <right style="medium">
        <color theme="1"/>
      </right>
      <top style="thin"/>
      <bottom style="medium"/>
    </border>
    <border>
      <left style="medium">
        <color theme="1"/>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thin"/>
      <bottom style="medium"/>
    </border>
    <border>
      <left style="medium">
        <color theme="1"/>
      </left>
      <right style="thin"/>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style="medium"/>
      <right style="medium"/>
      <top style="medium"/>
      <bottom style="thin"/>
    </border>
    <border>
      <left>
        <color indexed="63"/>
      </left>
      <right>
        <color indexed="63"/>
      </right>
      <top style="thin"/>
      <bottom>
        <color indexed="63"/>
      </bottom>
    </border>
    <border>
      <left>
        <color indexed="63"/>
      </left>
      <right style="medium"/>
      <top style="thin"/>
      <bottom style="thin"/>
    </border>
    <border>
      <left>
        <color indexed="63"/>
      </left>
      <right style="thin"/>
      <top style="medium"/>
      <bottom style="thin"/>
    </border>
    <border>
      <left style="medium"/>
      <right style="thin"/>
      <top style="medium"/>
      <bottom style="medium"/>
    </border>
    <border>
      <left style="thin"/>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9" fillId="3" borderId="0" applyNumberFormat="0" applyBorder="0" applyAlignment="0" applyProtection="0"/>
    <xf numFmtId="0" fontId="11" fillId="16" borderId="5" applyNumberFormat="0" applyAlignment="0" applyProtection="0"/>
    <xf numFmtId="175"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77" fontId="0" fillId="0" borderId="0" applyFont="0" applyFill="0" applyBorder="0" applyAlignment="0" applyProtection="0"/>
  </cellStyleXfs>
  <cellXfs count="198">
    <xf numFmtId="0" fontId="0" fillId="0" borderId="0" xfId="0" applyAlignment="1">
      <alignment/>
    </xf>
    <xf numFmtId="0" fontId="0" fillId="0" borderId="0" xfId="0" applyFill="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Alignment="1" applyProtection="1">
      <alignment/>
      <protection hidden="1"/>
    </xf>
    <xf numFmtId="0" fontId="24" fillId="0" borderId="0" xfId="0" applyFont="1" applyAlignment="1" applyProtection="1">
      <alignment/>
      <protection hidden="1"/>
    </xf>
    <xf numFmtId="0" fontId="25" fillId="0" borderId="0" xfId="0" applyFont="1" applyAlignment="1" applyProtection="1">
      <alignment/>
      <protection hidden="1"/>
    </xf>
    <xf numFmtId="0" fontId="0" fillId="0" borderId="0" xfId="0" applyFill="1" applyAlignment="1">
      <alignment/>
    </xf>
    <xf numFmtId="0" fontId="0" fillId="0" borderId="0" xfId="0" applyBorder="1" applyAlignment="1">
      <alignment/>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2" fillId="24" borderId="13" xfId="0" applyFont="1" applyFill="1" applyBorder="1" applyAlignment="1" applyProtection="1">
      <alignment horizontal="center" vertical="center" wrapText="1" shrinkToFit="1"/>
      <protection/>
    </xf>
    <xf numFmtId="0" fontId="2" fillId="24" borderId="14" xfId="0" applyFont="1" applyFill="1" applyBorder="1" applyAlignment="1" applyProtection="1">
      <alignment vertical="center"/>
      <protection/>
    </xf>
    <xf numFmtId="0" fontId="0" fillId="24" borderId="15" xfId="0" applyFill="1" applyBorder="1" applyAlignment="1" applyProtection="1">
      <alignment/>
      <protection/>
    </xf>
    <xf numFmtId="0" fontId="23" fillId="8" borderId="16" xfId="0" applyNumberFormat="1" applyFont="1" applyFill="1" applyBorder="1" applyAlignment="1" applyProtection="1">
      <alignment horizontal="center" vertical="center" wrapText="1"/>
      <protection/>
    </xf>
    <xf numFmtId="0" fontId="29" fillId="25" borderId="17" xfId="0" applyNumberFormat="1" applyFont="1" applyFill="1" applyBorder="1" applyAlignment="1" applyProtection="1">
      <alignment horizontal="left" vertical="center" wrapText="1"/>
      <protection/>
    </xf>
    <xf numFmtId="0" fontId="29" fillId="25" borderId="14" xfId="0" applyNumberFormat="1" applyFont="1" applyFill="1" applyBorder="1" applyAlignment="1" applyProtection="1">
      <alignment horizontal="left" vertical="center" wrapText="1"/>
      <protection/>
    </xf>
    <xf numFmtId="0" fontId="29" fillId="25" borderId="13" xfId="0" applyNumberFormat="1" applyFont="1" applyFill="1" applyBorder="1" applyAlignment="1" applyProtection="1">
      <alignment horizontal="left" vertical="center" wrapText="1"/>
      <protection/>
    </xf>
    <xf numFmtId="0" fontId="29" fillId="25" borderId="16" xfId="0" applyNumberFormat="1" applyFont="1" applyFill="1" applyBorder="1" applyAlignment="1" applyProtection="1">
      <alignment horizontal="left" vertical="center" wrapText="1"/>
      <protection/>
    </xf>
    <xf numFmtId="0" fontId="29" fillId="0" borderId="17" xfId="0" applyFont="1" applyFill="1" applyBorder="1" applyAlignment="1" applyProtection="1">
      <alignment vertical="center" wrapText="1" shrinkToFit="1"/>
      <protection/>
    </xf>
    <xf numFmtId="0" fontId="0" fillId="24" borderId="15" xfId="0" applyFill="1" applyBorder="1" applyAlignment="1" applyProtection="1">
      <alignment horizontal="center" vertical="center"/>
      <protection/>
    </xf>
    <xf numFmtId="0" fontId="20" fillId="25" borderId="17" xfId="0" applyFont="1" applyFill="1" applyBorder="1" applyAlignment="1" applyProtection="1">
      <alignment horizontal="left" vertical="center" wrapText="1" shrinkToFit="1"/>
      <protection/>
    </xf>
    <xf numFmtId="0" fontId="20" fillId="25" borderId="17" xfId="0" applyFont="1" applyFill="1" applyBorder="1" applyAlignment="1" applyProtection="1">
      <alignment vertical="center" wrapText="1"/>
      <protection/>
    </xf>
    <xf numFmtId="0" fontId="0" fillId="24" borderId="18" xfId="0" applyFill="1" applyBorder="1" applyAlignment="1" applyProtection="1">
      <alignment vertical="center"/>
      <protection/>
    </xf>
    <xf numFmtId="0" fontId="0" fillId="24" borderId="18" xfId="0" applyFill="1" applyBorder="1" applyAlignment="1" applyProtection="1">
      <alignment/>
      <protection/>
    </xf>
    <xf numFmtId="0" fontId="0" fillId="24" borderId="19" xfId="0" applyFill="1" applyBorder="1" applyAlignment="1" applyProtection="1">
      <alignment/>
      <protection/>
    </xf>
    <xf numFmtId="0" fontId="0" fillId="24" borderId="20" xfId="0" applyFill="1" applyBorder="1" applyAlignment="1" applyProtection="1">
      <alignment/>
      <protection/>
    </xf>
    <xf numFmtId="0" fontId="0" fillId="24" borderId="16" xfId="0" applyFill="1" applyBorder="1" applyAlignment="1" applyProtection="1">
      <alignment/>
      <protection/>
    </xf>
    <xf numFmtId="0" fontId="23" fillId="0" borderId="21" xfId="0" applyFont="1" applyFill="1" applyBorder="1" applyAlignment="1" applyProtection="1">
      <alignment horizontal="center" vertical="center" wrapText="1" shrinkToFit="1"/>
      <protection locked="0"/>
    </xf>
    <xf numFmtId="0" fontId="23" fillId="25" borderId="22" xfId="0" applyFont="1" applyFill="1" applyBorder="1" applyAlignment="1" applyProtection="1">
      <alignment horizontal="center" vertical="center" wrapText="1" shrinkToFit="1"/>
      <protection locked="0"/>
    </xf>
    <xf numFmtId="0" fontId="23" fillId="25" borderId="22" xfId="0" applyFont="1" applyFill="1" applyBorder="1" applyAlignment="1" applyProtection="1">
      <alignment horizontal="center" vertical="center"/>
      <protection locked="0"/>
    </xf>
    <xf numFmtId="0" fontId="20" fillId="16" borderId="0" xfId="0" applyFont="1" applyFill="1" applyAlignment="1" applyProtection="1">
      <alignment horizontal="center" vertical="center"/>
      <protection/>
    </xf>
    <xf numFmtId="0" fontId="23" fillId="0" borderId="21" xfId="0" applyFont="1" applyBorder="1" applyAlignment="1" applyProtection="1">
      <alignment horizontal="center" vertical="center" wrapText="1" shrinkToFit="1"/>
      <protection locked="0"/>
    </xf>
    <xf numFmtId="0" fontId="23" fillId="25" borderId="23" xfId="0" applyFont="1" applyFill="1" applyBorder="1" applyAlignment="1" applyProtection="1">
      <alignment horizontal="center" vertical="center" wrapText="1" shrinkToFit="1"/>
      <protection locked="0"/>
    </xf>
    <xf numFmtId="0" fontId="0" fillId="17" borderId="19" xfId="0" applyFill="1" applyBorder="1" applyAlignment="1" applyProtection="1">
      <alignment/>
      <protection/>
    </xf>
    <xf numFmtId="0" fontId="20" fillId="14" borderId="24" xfId="0" applyFont="1" applyFill="1" applyBorder="1" applyAlignment="1" applyProtection="1">
      <alignment horizontal="center" vertical="center"/>
      <protection/>
    </xf>
    <xf numFmtId="0" fontId="0" fillId="17" borderId="19" xfId="0" applyFont="1" applyFill="1" applyBorder="1" applyAlignment="1" applyProtection="1">
      <alignment/>
      <protection/>
    </xf>
    <xf numFmtId="0" fontId="0" fillId="17" borderId="13" xfId="0" applyFill="1" applyBorder="1" applyAlignment="1" applyProtection="1">
      <alignment/>
      <protection/>
    </xf>
    <xf numFmtId="0" fontId="0" fillId="17" borderId="16" xfId="0" applyFill="1" applyBorder="1" applyAlignment="1" applyProtection="1">
      <alignment/>
      <protection/>
    </xf>
    <xf numFmtId="0" fontId="0" fillId="0" borderId="22" xfId="0" applyBorder="1" applyAlignment="1" applyProtection="1">
      <alignment horizontal="center" vertical="center" wrapText="1"/>
      <protection/>
    </xf>
    <xf numFmtId="0" fontId="0" fillId="16" borderId="12" xfId="0" applyFont="1" applyFill="1" applyBorder="1" applyAlignment="1" applyProtection="1">
      <alignment horizontal="center" vertical="center"/>
      <protection/>
    </xf>
    <xf numFmtId="0" fontId="0" fillId="16" borderId="25" xfId="0" applyFont="1" applyFill="1" applyBorder="1" applyAlignment="1" applyProtection="1">
      <alignment horizontal="center" vertical="center"/>
      <protection/>
    </xf>
    <xf numFmtId="0" fontId="0" fillId="0" borderId="20" xfId="0" applyBorder="1" applyAlignment="1">
      <alignment/>
    </xf>
    <xf numFmtId="0" fontId="0" fillId="0" borderId="0" xfId="0" applyFont="1" applyBorder="1" applyAlignment="1">
      <alignment/>
    </xf>
    <xf numFmtId="0" fontId="20" fillId="14" borderId="26" xfId="0" applyFont="1" applyFill="1" applyBorder="1" applyAlignment="1" applyProtection="1">
      <alignment horizontal="center" vertical="center"/>
      <protection/>
    </xf>
    <xf numFmtId="0" fontId="19" fillId="25" borderId="27" xfId="0" applyNumberFormat="1" applyFont="1" applyFill="1" applyBorder="1" applyAlignment="1" applyProtection="1">
      <alignment vertical="center" wrapText="1"/>
      <protection/>
    </xf>
    <xf numFmtId="0" fontId="19" fillId="0" borderId="27" xfId="0" applyNumberFormat="1" applyFont="1" applyFill="1" applyBorder="1" applyAlignment="1" applyProtection="1">
      <alignment horizontal="left" vertical="center" wrapText="1" indent="1"/>
      <protection/>
    </xf>
    <xf numFmtId="0" fontId="19" fillId="25" borderId="27" xfId="0" applyNumberFormat="1" applyFont="1" applyFill="1" applyBorder="1" applyAlignment="1" applyProtection="1">
      <alignment horizontal="left" vertical="center" wrapText="1" indent="2"/>
      <protection/>
    </xf>
    <xf numFmtId="0" fontId="19" fillId="0" borderId="27" xfId="0" applyNumberFormat="1" applyFont="1" applyFill="1" applyBorder="1" applyAlignment="1" applyProtection="1">
      <alignment horizontal="left" vertical="center" wrapText="1" indent="2"/>
      <protection/>
    </xf>
    <xf numFmtId="0" fontId="19" fillId="25" borderId="28" xfId="0" applyNumberFormat="1" applyFont="1" applyFill="1" applyBorder="1" applyAlignment="1" applyProtection="1">
      <alignment vertical="center" wrapText="1"/>
      <protection/>
    </xf>
    <xf numFmtId="0" fontId="0" fillId="0" borderId="0" xfId="0" applyFont="1" applyAlignment="1">
      <alignment wrapText="1"/>
    </xf>
    <xf numFmtId="0" fontId="0" fillId="0" borderId="0" xfId="0" applyFont="1" applyBorder="1" applyAlignment="1">
      <alignment wrapText="1"/>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1" fontId="20" fillId="16" borderId="29" xfId="0" applyNumberFormat="1" applyFont="1" applyFill="1" applyBorder="1" applyAlignment="1" applyProtection="1">
      <alignment horizontal="center" vertical="center"/>
      <protection/>
    </xf>
    <xf numFmtId="1" fontId="20" fillId="16" borderId="25" xfId="0" applyNumberFormat="1" applyFont="1" applyFill="1" applyBorder="1" applyAlignment="1" applyProtection="1">
      <alignment horizontal="center" vertical="center"/>
      <protection/>
    </xf>
    <xf numFmtId="0" fontId="20" fillId="17" borderId="30" xfId="0" applyFont="1" applyFill="1" applyBorder="1" applyAlignment="1" applyProtection="1">
      <alignment/>
      <protection/>
    </xf>
    <xf numFmtId="0" fontId="20" fillId="17" borderId="18" xfId="0" applyFont="1" applyFill="1" applyBorder="1" applyAlignment="1" applyProtection="1">
      <alignment/>
      <protection/>
    </xf>
    <xf numFmtId="0" fontId="20" fillId="17" borderId="19" xfId="0" applyFont="1" applyFill="1" applyBorder="1" applyAlignment="1" applyProtection="1">
      <alignment/>
      <protection/>
    </xf>
    <xf numFmtId="0" fontId="20" fillId="0" borderId="22" xfId="0" applyFont="1" applyBorder="1" applyAlignment="1" applyProtection="1">
      <alignment horizontal="center" vertical="center" wrapText="1"/>
      <protection/>
    </xf>
    <xf numFmtId="0" fontId="21" fillId="24" borderId="31" xfId="0" applyFont="1" applyFill="1" applyBorder="1" applyAlignment="1" applyProtection="1">
      <alignment horizontal="center" vertical="center" wrapText="1" shrinkToFit="1"/>
      <protection locked="0"/>
    </xf>
    <xf numFmtId="0" fontId="23" fillId="16" borderId="0" xfId="0" applyFont="1" applyFill="1" applyBorder="1" applyAlignment="1" applyProtection="1">
      <alignment horizontal="center" vertical="center" wrapText="1" shrinkToFit="1"/>
      <protection/>
    </xf>
    <xf numFmtId="0" fontId="0" fillId="16" borderId="0" xfId="0" applyFill="1" applyAlignment="1" applyProtection="1">
      <alignment horizontal="center" vertical="center"/>
      <protection/>
    </xf>
    <xf numFmtId="0" fontId="20" fillId="16" borderId="0" xfId="0" applyFont="1" applyFill="1" applyBorder="1" applyAlignment="1" applyProtection="1">
      <alignment horizontal="center" vertical="center"/>
      <protection/>
    </xf>
    <xf numFmtId="0" fontId="20" fillId="16" borderId="0" xfId="0" applyFont="1" applyFill="1" applyAlignment="1" applyProtection="1">
      <alignment horizontal="left" vertical="center"/>
      <protection/>
    </xf>
    <xf numFmtId="0" fontId="20" fillId="16" borderId="0" xfId="0" applyFont="1" applyFill="1" applyBorder="1" applyAlignment="1" applyProtection="1">
      <alignment horizontal="left" vertical="center"/>
      <protection/>
    </xf>
    <xf numFmtId="0" fontId="0" fillId="16" borderId="13" xfId="0" applyFill="1" applyBorder="1" applyAlignment="1" applyProtection="1">
      <alignment horizontal="left" vertical="center" shrinkToFit="1"/>
      <protection/>
    </xf>
    <xf numFmtId="0" fontId="0" fillId="24" borderId="32" xfId="0" applyFill="1" applyBorder="1" applyAlignment="1" applyProtection="1">
      <alignment/>
      <protection locked="0"/>
    </xf>
    <xf numFmtId="0" fontId="0" fillId="24" borderId="33" xfId="0" applyFill="1" applyBorder="1" applyAlignment="1" applyProtection="1">
      <alignment/>
      <protection locked="0"/>
    </xf>
    <xf numFmtId="0" fontId="0" fillId="24" borderId="15" xfId="0" applyFill="1" applyBorder="1" applyAlignment="1" applyProtection="1">
      <alignment/>
      <protection locked="0"/>
    </xf>
    <xf numFmtId="0" fontId="20" fillId="0" borderId="27" xfId="0" applyFont="1" applyBorder="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19" fillId="0" borderId="12" xfId="0" applyNumberFormat="1" applyFont="1" applyFill="1" applyBorder="1" applyAlignment="1" applyProtection="1">
      <alignment horizontal="left" vertical="center" wrapText="1" indent="2"/>
      <protection/>
    </xf>
    <xf numFmtId="0" fontId="19" fillId="25" borderId="36" xfId="0" applyNumberFormat="1" applyFont="1" applyFill="1" applyBorder="1" applyAlignment="1" applyProtection="1">
      <alignment horizontal="left" vertical="center" wrapText="1" indent="2"/>
      <protection/>
    </xf>
    <xf numFmtId="0" fontId="19" fillId="0" borderId="36" xfId="0" applyNumberFormat="1" applyFont="1" applyFill="1" applyBorder="1" applyAlignment="1" applyProtection="1">
      <alignment horizontal="left" vertical="center" wrapText="1" indent="2"/>
      <protection/>
    </xf>
    <xf numFmtId="0" fontId="19" fillId="25" borderId="37" xfId="0" applyNumberFormat="1" applyFont="1" applyFill="1" applyBorder="1" applyAlignment="1" applyProtection="1">
      <alignment vertical="center" wrapText="1"/>
      <protection/>
    </xf>
    <xf numFmtId="0" fontId="0" fillId="0" borderId="38" xfId="0" applyFont="1" applyBorder="1" applyAlignment="1" applyProtection="1">
      <alignment horizontal="center" vertical="center"/>
      <protection locked="0"/>
    </xf>
    <xf numFmtId="0" fontId="19" fillId="25" borderId="24" xfId="0" applyNumberFormat="1" applyFont="1" applyFill="1" applyBorder="1" applyAlignment="1" applyProtection="1">
      <alignment vertical="center" wrapText="1"/>
      <protection/>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19" fillId="25" borderId="44" xfId="0" applyNumberFormat="1" applyFont="1" applyFill="1" applyBorder="1" applyAlignment="1" applyProtection="1">
      <alignment horizontal="left" vertical="center" wrapText="1" indent="2"/>
      <protection/>
    </xf>
    <xf numFmtId="0" fontId="19" fillId="25" borderId="12" xfId="0" applyNumberFormat="1" applyFont="1" applyFill="1" applyBorder="1" applyAlignment="1" applyProtection="1">
      <alignment vertical="center" wrapText="1"/>
      <protection/>
    </xf>
    <xf numFmtId="0" fontId="0" fillId="16" borderId="45" xfId="0" applyFont="1" applyFill="1" applyBorder="1" applyAlignment="1" applyProtection="1">
      <alignment horizontal="center" vertical="center"/>
      <protection/>
    </xf>
    <xf numFmtId="0" fontId="19" fillId="0" borderId="44" xfId="0" applyNumberFormat="1" applyFont="1" applyFill="1" applyBorder="1" applyAlignment="1" applyProtection="1">
      <alignment horizontal="left" vertical="center" wrapText="1" indent="2"/>
      <protection/>
    </xf>
    <xf numFmtId="0" fontId="0" fillId="0" borderId="46" xfId="0" applyFont="1" applyBorder="1" applyAlignment="1" applyProtection="1">
      <alignment horizontal="center" vertical="center"/>
      <protection locked="0"/>
    </xf>
    <xf numFmtId="0" fontId="20" fillId="16" borderId="13" xfId="0" applyFont="1" applyFill="1" applyBorder="1" applyAlignment="1" applyProtection="1">
      <alignment horizontal="center" vertical="center"/>
      <protection/>
    </xf>
    <xf numFmtId="0" fontId="20" fillId="14" borderId="22" xfId="0" applyFont="1" applyFill="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16" borderId="47" xfId="0" applyFont="1" applyFill="1" applyBorder="1" applyAlignment="1" applyProtection="1">
      <alignment horizontal="center" vertical="center"/>
      <protection/>
    </xf>
    <xf numFmtId="0" fontId="0" fillId="16" borderId="48" xfId="0" applyFont="1" applyFill="1" applyBorder="1" applyAlignment="1" applyProtection="1">
      <alignment horizontal="center" vertical="center"/>
      <protection/>
    </xf>
    <xf numFmtId="0" fontId="19" fillId="25" borderId="12" xfId="0" applyNumberFormat="1" applyFont="1" applyFill="1" applyBorder="1" applyAlignment="1" applyProtection="1">
      <alignment horizontal="left" vertical="center" wrapText="1" indent="2"/>
      <protection/>
    </xf>
    <xf numFmtId="0" fontId="19" fillId="0" borderId="36" xfId="0" applyNumberFormat="1" applyFont="1" applyFill="1" applyBorder="1" applyAlignment="1" applyProtection="1">
      <alignment horizontal="left" vertical="center" wrapText="1" indent="1"/>
      <protection/>
    </xf>
    <xf numFmtId="0" fontId="0" fillId="16" borderId="27" xfId="0" applyFont="1" applyFill="1" applyBorder="1" applyAlignment="1" applyProtection="1">
      <alignment horizontal="center" vertical="center"/>
      <protection/>
    </xf>
    <xf numFmtId="0" fontId="0" fillId="17" borderId="13" xfId="0" applyFont="1" applyFill="1" applyBorder="1" applyAlignment="1" applyProtection="1">
      <alignment/>
      <protection/>
    </xf>
    <xf numFmtId="0" fontId="0" fillId="0" borderId="32" xfId="0" applyBorder="1" applyAlignment="1" applyProtection="1">
      <alignment/>
      <protection/>
    </xf>
    <xf numFmtId="0" fontId="0" fillId="0" borderId="0" xfId="0" applyFont="1" applyAlignment="1" applyProtection="1">
      <alignment/>
      <protection/>
    </xf>
    <xf numFmtId="0" fontId="20" fillId="16" borderId="17" xfId="0" applyFont="1" applyFill="1" applyBorder="1" applyAlignment="1" applyProtection="1">
      <alignment horizontal="center" vertical="center"/>
      <protection/>
    </xf>
    <xf numFmtId="0" fontId="20" fillId="16" borderId="49" xfId="0" applyFont="1" applyFill="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19" fillId="0" borderId="44" xfId="0" applyNumberFormat="1" applyFont="1" applyFill="1" applyBorder="1" applyAlignment="1" applyProtection="1">
      <alignment horizontal="left" vertical="center" wrapText="1" indent="1"/>
      <protection/>
    </xf>
    <xf numFmtId="0" fontId="0" fillId="16" borderId="51" xfId="0" applyFont="1" applyFill="1" applyBorder="1" applyAlignment="1" applyProtection="1">
      <alignment horizontal="center" vertical="center"/>
      <protection/>
    </xf>
    <xf numFmtId="0" fontId="0" fillId="16" borderId="29" xfId="0" applyFont="1" applyFill="1" applyBorder="1" applyAlignment="1" applyProtection="1">
      <alignment horizontal="center" vertical="center"/>
      <protection/>
    </xf>
    <xf numFmtId="0" fontId="23" fillId="26" borderId="22" xfId="0" applyFont="1" applyFill="1" applyBorder="1" applyAlignment="1">
      <alignment horizontal="center" vertical="center" wrapText="1"/>
    </xf>
    <xf numFmtId="0" fontId="32" fillId="0" borderId="22" xfId="0" applyFont="1" applyBorder="1" applyAlignment="1">
      <alignment vertical="center" wrapText="1"/>
    </xf>
    <xf numFmtId="0" fontId="32" fillId="0" borderId="0" xfId="0" applyFont="1" applyAlignment="1">
      <alignment wrapText="1"/>
    </xf>
    <xf numFmtId="0" fontId="32" fillId="0" borderId="22" xfId="0" applyFont="1" applyBorder="1" applyAlignment="1">
      <alignment horizontal="left" vertical="center" wrapText="1"/>
    </xf>
    <xf numFmtId="0" fontId="32" fillId="0" borderId="0" xfId="0" applyFont="1" applyAlignment="1">
      <alignment horizontal="left" wrapText="1"/>
    </xf>
    <xf numFmtId="0" fontId="32" fillId="0" borderId="22" xfId="0" applyFont="1" applyBorder="1" applyAlignment="1">
      <alignment horizontal="left" wrapText="1"/>
    </xf>
    <xf numFmtId="0" fontId="32" fillId="0" borderId="0" xfId="0" applyFont="1" applyAlignment="1">
      <alignment/>
    </xf>
    <xf numFmtId="0" fontId="32" fillId="0" borderId="0" xfId="0" applyFont="1" applyBorder="1" applyAlignment="1">
      <alignment wrapText="1"/>
    </xf>
    <xf numFmtId="0" fontId="0" fillId="0" borderId="0" xfId="0" applyAlignment="1">
      <alignment/>
    </xf>
    <xf numFmtId="9" fontId="20" fillId="0" borderId="27" xfId="50" applyFont="1" applyFill="1" applyBorder="1" applyAlignment="1" applyProtection="1">
      <alignment horizontal="left" vertical="center" wrapText="1" indent="1"/>
      <protection/>
    </xf>
    <xf numFmtId="0" fontId="20" fillId="25" borderId="27" xfId="0" applyNumberFormat="1" applyFont="1" applyFill="1" applyBorder="1" applyAlignment="1" applyProtection="1">
      <alignment vertical="center" wrapText="1"/>
      <protection/>
    </xf>
    <xf numFmtId="0" fontId="19" fillId="0" borderId="48" xfId="0" applyFont="1" applyBorder="1" applyAlignment="1">
      <alignment horizontal="right" vertical="center"/>
    </xf>
    <xf numFmtId="0" fontId="19" fillId="0" borderId="52" xfId="0" applyFont="1" applyBorder="1" applyAlignment="1">
      <alignment horizontal="right" vertical="center"/>
    </xf>
    <xf numFmtId="0" fontId="20" fillId="25" borderId="27" xfId="0" applyNumberFormat="1" applyFont="1" applyFill="1" applyBorder="1" applyAlignment="1" applyProtection="1">
      <alignment horizontal="left" vertical="center" wrapText="1" indent="2"/>
      <protection/>
    </xf>
    <xf numFmtId="0" fontId="20" fillId="0" borderId="27" xfId="0" applyNumberFormat="1" applyFont="1" applyFill="1" applyBorder="1" applyAlignment="1" applyProtection="1">
      <alignment horizontal="left" vertical="center" wrapText="1" indent="1"/>
      <protection/>
    </xf>
    <xf numFmtId="0" fontId="20" fillId="25" borderId="36" xfId="0" applyNumberFormat="1" applyFont="1" applyFill="1" applyBorder="1" applyAlignment="1" applyProtection="1">
      <alignment vertical="center" wrapText="1"/>
      <protection/>
    </xf>
    <xf numFmtId="0" fontId="20" fillId="0" borderId="44" xfId="0" applyNumberFormat="1" applyFont="1" applyFill="1" applyBorder="1" applyAlignment="1" applyProtection="1">
      <alignment horizontal="left" vertical="center" wrapText="1" indent="1"/>
      <protection/>
    </xf>
    <xf numFmtId="0" fontId="20" fillId="25" borderId="12" xfId="0" applyNumberFormat="1" applyFont="1" applyFill="1" applyBorder="1" applyAlignment="1" applyProtection="1">
      <alignment vertical="center" wrapText="1"/>
      <protection/>
    </xf>
    <xf numFmtId="0" fontId="0" fillId="17" borderId="20" xfId="0" applyFill="1" applyBorder="1" applyAlignment="1" applyProtection="1">
      <alignment/>
      <protection/>
    </xf>
    <xf numFmtId="0" fontId="20" fillId="17" borderId="53" xfId="0" applyFont="1" applyFill="1" applyBorder="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2" fillId="0" borderId="22" xfId="0" applyFont="1" applyBorder="1" applyAlignment="1">
      <alignment vertical="center"/>
    </xf>
    <xf numFmtId="0" fontId="20" fillId="27" borderId="19" xfId="0" applyFont="1" applyFill="1" applyBorder="1" applyAlignment="1" applyProtection="1">
      <alignment/>
      <protection/>
    </xf>
    <xf numFmtId="0" fontId="26" fillId="8" borderId="49" xfId="0" applyFont="1" applyFill="1" applyBorder="1" applyAlignment="1" applyProtection="1">
      <alignment horizontal="center" vertical="center" wrapText="1" shrinkToFit="1"/>
      <protection/>
    </xf>
    <xf numFmtId="0" fontId="26" fillId="8" borderId="13" xfId="0" applyFont="1" applyFill="1" applyBorder="1" applyAlignment="1" applyProtection="1">
      <alignment horizontal="center" vertical="center" wrapText="1" shrinkToFit="1"/>
      <protection/>
    </xf>
    <xf numFmtId="0" fontId="26" fillId="8" borderId="17" xfId="0" applyFont="1" applyFill="1" applyBorder="1" applyAlignment="1" applyProtection="1">
      <alignment horizontal="center" vertical="center" wrapText="1" shrinkToFit="1"/>
      <protection/>
    </xf>
    <xf numFmtId="0" fontId="23" fillId="0" borderId="49" xfId="0" applyFont="1" applyBorder="1" applyAlignment="1" applyProtection="1">
      <alignment horizontal="center" vertical="center" wrapText="1" shrinkToFit="1"/>
      <protection locked="0"/>
    </xf>
    <xf numFmtId="0" fontId="23" fillId="0" borderId="13" xfId="0" applyFont="1" applyBorder="1" applyAlignment="1" applyProtection="1">
      <alignment horizontal="center" vertical="center" wrapText="1" shrinkToFit="1"/>
      <protection locked="0"/>
    </xf>
    <xf numFmtId="0" fontId="23" fillId="0" borderId="17" xfId="0" applyFont="1" applyBorder="1" applyAlignment="1" applyProtection="1">
      <alignment horizontal="center" vertical="center" wrapText="1" shrinkToFit="1"/>
      <protection locked="0"/>
    </xf>
    <xf numFmtId="1" fontId="23" fillId="25" borderId="49" xfId="0" applyNumberFormat="1" applyFont="1" applyFill="1" applyBorder="1" applyAlignment="1" applyProtection="1">
      <alignment horizontal="center" vertical="center" wrapText="1" shrinkToFit="1"/>
      <protection locked="0"/>
    </xf>
    <xf numFmtId="1" fontId="23" fillId="0" borderId="17" xfId="0" applyNumberFormat="1" applyFont="1" applyBorder="1" applyAlignment="1" applyProtection="1">
      <alignment horizontal="center" vertical="center" wrapText="1" shrinkToFit="1"/>
      <protection locked="0"/>
    </xf>
    <xf numFmtId="178" fontId="27" fillId="25" borderId="49" xfId="44" applyNumberFormat="1" applyFill="1" applyBorder="1" applyAlignment="1" applyProtection="1">
      <alignment horizontal="center" vertical="center" wrapText="1" shrinkToFit="1"/>
      <protection locked="0"/>
    </xf>
    <xf numFmtId="178" fontId="23" fillId="25" borderId="13" xfId="0" applyNumberFormat="1" applyFont="1" applyFill="1" applyBorder="1" applyAlignment="1" applyProtection="1">
      <alignment horizontal="center" vertical="center" wrapText="1" shrinkToFit="1"/>
      <protection locked="0"/>
    </xf>
    <xf numFmtId="178" fontId="23" fillId="0" borderId="13" xfId="0" applyNumberFormat="1" applyFont="1" applyBorder="1" applyAlignment="1" applyProtection="1">
      <alignment horizontal="center" vertical="center" wrapText="1" shrinkToFit="1"/>
      <protection locked="0"/>
    </xf>
    <xf numFmtId="178" fontId="23" fillId="0" borderId="17" xfId="0" applyNumberFormat="1" applyFont="1" applyBorder="1" applyAlignment="1" applyProtection="1">
      <alignment horizontal="center" vertical="center" wrapText="1" shrinkToFit="1"/>
      <protection locked="0"/>
    </xf>
    <xf numFmtId="0" fontId="20" fillId="16" borderId="0" xfId="0" applyFont="1" applyFill="1" applyAlignment="1" applyProtection="1">
      <alignment horizontal="center"/>
      <protection/>
    </xf>
    <xf numFmtId="1" fontId="20" fillId="16" borderId="51" xfId="0" applyNumberFormat="1" applyFont="1" applyFill="1" applyBorder="1" applyAlignment="1" applyProtection="1">
      <alignment horizontal="center" vertical="center"/>
      <protection/>
    </xf>
    <xf numFmtId="0" fontId="20" fillId="0" borderId="51" xfId="0" applyFont="1" applyBorder="1" applyAlignment="1" applyProtection="1">
      <alignment/>
      <protection/>
    </xf>
    <xf numFmtId="0" fontId="20" fillId="0" borderId="47" xfId="0" applyFont="1" applyBorder="1" applyAlignment="1" applyProtection="1">
      <alignment/>
      <protection/>
    </xf>
    <xf numFmtId="0" fontId="20" fillId="0" borderId="29" xfId="0" applyFont="1" applyBorder="1" applyAlignment="1" applyProtection="1">
      <alignment/>
      <protection/>
    </xf>
    <xf numFmtId="0" fontId="20" fillId="0" borderId="48" xfId="0" applyFont="1" applyBorder="1" applyAlignment="1" applyProtection="1">
      <alignment/>
      <protection/>
    </xf>
    <xf numFmtId="0" fontId="20" fillId="0" borderId="13"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30" fillId="0" borderId="14" xfId="0" applyFont="1" applyBorder="1" applyAlignment="1" applyProtection="1">
      <alignment horizontal="center" vertical="center" wrapText="1"/>
      <protection/>
    </xf>
    <xf numFmtId="0" fontId="30" fillId="0" borderId="19" xfId="0" applyFont="1" applyBorder="1" applyAlignment="1" applyProtection="1">
      <alignment horizontal="center" vertical="center" wrapText="1"/>
      <protection/>
    </xf>
    <xf numFmtId="0" fontId="30" fillId="0" borderId="48" xfId="0" applyFont="1" applyBorder="1" applyAlignment="1" applyProtection="1">
      <alignment horizontal="center" vertical="center" wrapText="1"/>
      <protection/>
    </xf>
    <xf numFmtId="0" fontId="20" fillId="0" borderId="13" xfId="0" applyFont="1" applyFill="1" applyBorder="1" applyAlignment="1" applyProtection="1">
      <alignment horizontal="left" vertical="center" wrapText="1"/>
      <protection locked="0"/>
    </xf>
    <xf numFmtId="0" fontId="20" fillId="0" borderId="17" xfId="0" applyFont="1" applyFill="1" applyBorder="1" applyAlignment="1" applyProtection="1">
      <alignment horizontal="left" vertical="center" wrapText="1"/>
      <protection locked="0"/>
    </xf>
    <xf numFmtId="1" fontId="20" fillId="16" borderId="25" xfId="0" applyNumberFormat="1" applyFont="1" applyFill="1" applyBorder="1" applyAlignment="1" applyProtection="1">
      <alignment horizontal="center" vertical="center"/>
      <protection/>
    </xf>
    <xf numFmtId="0" fontId="20" fillId="0" borderId="25" xfId="0" applyFont="1" applyBorder="1" applyAlignment="1" applyProtection="1">
      <alignment/>
      <protection/>
    </xf>
    <xf numFmtId="0" fontId="20" fillId="0" borderId="52" xfId="0" applyFont="1" applyBorder="1" applyAlignment="1" applyProtection="1">
      <alignment/>
      <protection/>
    </xf>
    <xf numFmtId="0" fontId="23" fillId="8" borderId="18" xfId="0" applyFont="1" applyFill="1" applyBorder="1" applyAlignment="1" applyProtection="1">
      <alignment horizontal="center" vertical="center"/>
      <protection/>
    </xf>
    <xf numFmtId="0" fontId="23" fillId="8" borderId="14" xfId="0" applyFont="1" applyFill="1" applyBorder="1" applyAlignment="1" applyProtection="1">
      <alignment horizontal="center" vertical="center"/>
      <protection/>
    </xf>
    <xf numFmtId="0" fontId="23" fillId="28" borderId="20" xfId="0" applyFont="1" applyFill="1" applyBorder="1" applyAlignment="1" applyProtection="1">
      <alignment horizontal="center" vertical="center"/>
      <protection/>
    </xf>
    <xf numFmtId="0" fontId="23" fillId="29" borderId="0" xfId="0" applyFont="1" applyFill="1" applyAlignment="1" applyProtection="1">
      <alignment horizontal="center" vertical="center"/>
      <protection locked="0"/>
    </xf>
    <xf numFmtId="0" fontId="23" fillId="8" borderId="54" xfId="0" applyFont="1" applyFill="1" applyBorder="1" applyAlignment="1" applyProtection="1">
      <alignment horizontal="center" vertical="center"/>
      <protection/>
    </xf>
    <xf numFmtId="0" fontId="23" fillId="8" borderId="55" xfId="0" applyFont="1" applyFill="1" applyBorder="1" applyAlignment="1" applyProtection="1">
      <alignment horizontal="center" vertical="center"/>
      <protection/>
    </xf>
    <xf numFmtId="0" fontId="0" fillId="16" borderId="25" xfId="0" applyFont="1" applyFill="1" applyBorder="1" applyAlignment="1" applyProtection="1">
      <alignment horizontal="center" vertical="center"/>
      <protection/>
    </xf>
    <xf numFmtId="0" fontId="0" fillId="0" borderId="25" xfId="0" applyBorder="1" applyAlignment="1" applyProtection="1">
      <alignment/>
      <protection/>
    </xf>
    <xf numFmtId="0" fontId="0" fillId="0" borderId="52" xfId="0" applyBorder="1" applyAlignment="1" applyProtection="1">
      <alignment/>
      <protection/>
    </xf>
    <xf numFmtId="0" fontId="0" fillId="16" borderId="12" xfId="0" applyFont="1" applyFill="1" applyBorder="1" applyAlignment="1" applyProtection="1">
      <alignment horizontal="center" vertical="center"/>
      <protection/>
    </xf>
    <xf numFmtId="0" fontId="0" fillId="16" borderId="40" xfId="0" applyFont="1" applyFill="1" applyBorder="1" applyAlignment="1" applyProtection="1">
      <alignment horizontal="center" vertical="center"/>
      <protection/>
    </xf>
    <xf numFmtId="0" fontId="0" fillId="0" borderId="29" xfId="0" applyBorder="1" applyAlignment="1" applyProtection="1">
      <alignment/>
      <protection/>
    </xf>
    <xf numFmtId="0" fontId="0" fillId="0" borderId="1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16" borderId="56" xfId="0" applyFont="1" applyFill="1" applyBorder="1" applyAlignment="1" applyProtection="1">
      <alignment horizontal="center" vertical="center"/>
      <protection/>
    </xf>
    <xf numFmtId="0" fontId="0" fillId="0" borderId="51" xfId="0" applyBorder="1" applyAlignment="1" applyProtection="1">
      <alignment/>
      <protection/>
    </xf>
    <xf numFmtId="0" fontId="0" fillId="0"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23" fillId="30" borderId="20" xfId="0" applyFont="1" applyFill="1" applyBorder="1" applyAlignment="1" applyProtection="1">
      <alignment horizontal="center" vertical="center"/>
      <protection/>
    </xf>
    <xf numFmtId="0" fontId="23" fillId="30" borderId="16" xfId="0" applyFont="1" applyFill="1" applyBorder="1" applyAlignment="1" applyProtection="1">
      <alignment horizontal="center" vertical="center"/>
      <protection/>
    </xf>
    <xf numFmtId="0" fontId="23" fillId="29" borderId="54" xfId="0" applyFont="1" applyFill="1" applyBorder="1" applyAlignment="1" applyProtection="1">
      <alignment horizontal="center" vertical="center"/>
      <protection locked="0"/>
    </xf>
    <xf numFmtId="0" fontId="23" fillId="29" borderId="55" xfId="0" applyFont="1" applyFill="1" applyBorder="1" applyAlignment="1" applyProtection="1">
      <alignment horizontal="center" vertical="center"/>
      <protection locked="0"/>
    </xf>
    <xf numFmtId="0" fontId="30" fillId="0" borderId="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0" fillId="16" borderId="51" xfId="0" applyFont="1" applyFill="1" applyBorder="1" applyAlignment="1" applyProtection="1">
      <alignment horizontal="center" vertical="center"/>
      <protection/>
    </xf>
    <xf numFmtId="0" fontId="0" fillId="16" borderId="47" xfId="0" applyFont="1" applyFill="1" applyBorder="1" applyAlignment="1" applyProtection="1">
      <alignment horizontal="center" vertical="center"/>
      <protection/>
    </xf>
    <xf numFmtId="0" fontId="0" fillId="16" borderId="29" xfId="0" applyFont="1" applyFill="1" applyBorder="1" applyAlignment="1" applyProtection="1">
      <alignment horizontal="center" vertical="center"/>
      <protection/>
    </xf>
    <xf numFmtId="0" fontId="0" fillId="16" borderId="48" xfId="0" applyFont="1" applyFill="1" applyBorder="1" applyAlignment="1" applyProtection="1">
      <alignment horizontal="center" vertical="center"/>
      <protection/>
    </xf>
    <xf numFmtId="0" fontId="23" fillId="8" borderId="49" xfId="0" applyFont="1" applyFill="1" applyBorder="1" applyAlignment="1" applyProtection="1">
      <alignment horizontal="center" vertical="center"/>
      <protection/>
    </xf>
    <xf numFmtId="0" fontId="23" fillId="8" borderId="17" xfId="0" applyFont="1" applyFill="1" applyBorder="1" applyAlignment="1" applyProtection="1">
      <alignment horizontal="center" vertical="center"/>
      <protection/>
    </xf>
    <xf numFmtId="0" fontId="23" fillId="31" borderId="0" xfId="0" applyFont="1" applyFill="1" applyBorder="1" applyAlignment="1" applyProtection="1">
      <alignment horizontal="center" vertical="center"/>
      <protection/>
    </xf>
    <xf numFmtId="0" fontId="23" fillId="31" borderId="19" xfId="0" applyFont="1" applyFill="1" applyBorder="1" applyAlignment="1" applyProtection="1">
      <alignment horizontal="center" vertical="center"/>
      <protection/>
    </xf>
    <xf numFmtId="0" fontId="0" fillId="0" borderId="13"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27"/>
  <sheetViews>
    <sheetView tabSelected="1" zoomScale="115" zoomScaleNormal="115" zoomScalePageLayoutView="0" workbookViewId="0" topLeftCell="A1">
      <selection activeCell="A1" sqref="A1"/>
    </sheetView>
  </sheetViews>
  <sheetFormatPr defaultColWidth="9.140625" defaultRowHeight="12.75"/>
  <cols>
    <col min="1" max="1" width="152.7109375" style="0" customWidth="1"/>
  </cols>
  <sheetData>
    <row r="1" ht="35.25" customHeight="1" thickBot="1">
      <c r="A1" s="111" t="s">
        <v>84</v>
      </c>
    </row>
    <row r="2" ht="13.5" thickBot="1">
      <c r="A2" s="51"/>
    </row>
    <row r="3" ht="55.5" customHeight="1" thickBot="1">
      <c r="A3" s="112" t="s">
        <v>152</v>
      </c>
    </row>
    <row r="4" ht="15.75" thickBot="1">
      <c r="A4" s="113"/>
    </row>
    <row r="5" ht="40.5" customHeight="1" thickBot="1">
      <c r="A5" s="114" t="s">
        <v>139</v>
      </c>
    </row>
    <row r="6" ht="15.75" thickBot="1">
      <c r="A6" s="115"/>
    </row>
    <row r="7" ht="52.5" customHeight="1" thickBot="1">
      <c r="A7" s="114" t="s">
        <v>85</v>
      </c>
    </row>
    <row r="8" ht="15.75" thickBot="1">
      <c r="A8" s="115"/>
    </row>
    <row r="9" ht="52.5" customHeight="1" thickBot="1">
      <c r="A9" s="116" t="s">
        <v>89</v>
      </c>
    </row>
    <row r="10" ht="15.75" thickBot="1">
      <c r="A10" s="113"/>
    </row>
    <row r="11" ht="85.5" customHeight="1" thickBot="1">
      <c r="A11" s="112" t="s">
        <v>87</v>
      </c>
    </row>
    <row r="12" ht="15.75" thickBot="1">
      <c r="A12" s="117"/>
    </row>
    <row r="13" ht="102" customHeight="1" thickBot="1">
      <c r="A13" s="112" t="s">
        <v>153</v>
      </c>
    </row>
    <row r="14" ht="15.75" thickBot="1">
      <c r="A14" s="117"/>
    </row>
    <row r="15" ht="24.75" customHeight="1" thickBot="1">
      <c r="A15" s="134" t="s">
        <v>86</v>
      </c>
    </row>
    <row r="16" ht="15.75" thickBot="1">
      <c r="A16" s="117"/>
    </row>
    <row r="17" ht="40.5" customHeight="1" thickBot="1">
      <c r="A17" s="112" t="s">
        <v>90</v>
      </c>
    </row>
    <row r="18" ht="15.75" thickBot="1">
      <c r="A18" s="118"/>
    </row>
    <row r="19" ht="221.25" customHeight="1" thickBot="1">
      <c r="A19" s="112" t="s">
        <v>151</v>
      </c>
    </row>
    <row r="20" ht="15.75" thickBot="1">
      <c r="A20" s="118"/>
    </row>
    <row r="21" ht="155.25" customHeight="1" thickBot="1">
      <c r="A21" s="112" t="s">
        <v>154</v>
      </c>
    </row>
    <row r="22" ht="13.5" thickBot="1">
      <c r="A22" s="52"/>
    </row>
    <row r="23" ht="27.75" customHeight="1" thickBot="1">
      <c r="A23" s="112" t="s">
        <v>88</v>
      </c>
    </row>
    <row r="24" ht="15.75" thickBot="1">
      <c r="A24" s="118"/>
    </row>
    <row r="25" ht="45.75" customHeight="1" thickBot="1">
      <c r="A25" s="112" t="s">
        <v>149</v>
      </c>
    </row>
    <row r="27" ht="12.75">
      <c r="A27" s="119"/>
    </row>
  </sheetData>
  <sheetProtection selectLockedCells="1" selectUnlockedCell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N130"/>
  <sheetViews>
    <sheetView showGridLines="0" zoomScale="80" zoomScaleNormal="80" zoomScalePageLayoutView="0" workbookViewId="0" topLeftCell="A1">
      <selection activeCell="A6" sqref="A6"/>
    </sheetView>
  </sheetViews>
  <sheetFormatPr defaultColWidth="9.140625" defaultRowHeight="12.75"/>
  <cols>
    <col min="2" max="2" width="49.57421875" style="0" customWidth="1"/>
    <col min="3" max="3" width="14.421875" style="0" customWidth="1"/>
    <col min="4" max="7" width="18.140625" style="0" customWidth="1"/>
    <col min="8" max="9" width="12.57421875" style="0" customWidth="1"/>
  </cols>
  <sheetData>
    <row r="1" spans="1:14" ht="65.25" customHeight="1" thickBot="1">
      <c r="A1" s="136" t="s">
        <v>150</v>
      </c>
      <c r="B1" s="137"/>
      <c r="C1" s="137"/>
      <c r="D1" s="137"/>
      <c r="E1" s="137"/>
      <c r="F1" s="137"/>
      <c r="G1" s="137"/>
      <c r="H1" s="137"/>
      <c r="I1" s="137"/>
      <c r="J1" s="138"/>
      <c r="K1" s="2"/>
      <c r="L1" s="2"/>
      <c r="M1" s="2"/>
      <c r="N1" s="2"/>
    </row>
    <row r="2" spans="1:14" ht="27" customHeight="1" thickBot="1">
      <c r="A2" s="62"/>
      <c r="B2" s="12"/>
      <c r="C2" s="12"/>
      <c r="D2" s="12"/>
      <c r="E2" s="12"/>
      <c r="F2" s="12"/>
      <c r="G2" s="12"/>
      <c r="H2" s="12"/>
      <c r="I2" s="12"/>
      <c r="J2" s="13"/>
      <c r="K2" s="2"/>
      <c r="L2" s="2"/>
      <c r="M2" s="2"/>
      <c r="N2" s="2"/>
    </row>
    <row r="3" spans="1:10" ht="30" customHeight="1" thickBot="1">
      <c r="A3" s="71"/>
      <c r="B3" s="15" t="s">
        <v>83</v>
      </c>
      <c r="C3" s="148"/>
      <c r="D3" s="148"/>
      <c r="E3" s="148"/>
      <c r="F3" s="148"/>
      <c r="G3" s="148"/>
      <c r="H3" s="148"/>
      <c r="I3" s="148"/>
      <c r="J3" s="14"/>
    </row>
    <row r="4" spans="1:10" ht="30" customHeight="1" thickBot="1">
      <c r="A4" s="71"/>
      <c r="B4" s="16" t="s">
        <v>12</v>
      </c>
      <c r="C4" s="139"/>
      <c r="D4" s="140"/>
      <c r="E4" s="140"/>
      <c r="F4" s="140"/>
      <c r="G4" s="140"/>
      <c r="H4" s="140"/>
      <c r="I4" s="141"/>
      <c r="J4" s="14"/>
    </row>
    <row r="5" spans="1:10" ht="30" customHeight="1" thickBot="1">
      <c r="A5" s="71"/>
      <c r="B5" s="16" t="s">
        <v>59</v>
      </c>
      <c r="C5" s="139"/>
      <c r="D5" s="141"/>
      <c r="E5" s="63"/>
      <c r="F5" s="63"/>
      <c r="G5" s="63"/>
      <c r="H5" s="63"/>
      <c r="I5" s="63"/>
      <c r="J5" s="14"/>
    </row>
    <row r="6" spans="1:10" ht="30" customHeight="1" thickBot="1">
      <c r="A6" s="71"/>
      <c r="B6" s="16" t="s">
        <v>60</v>
      </c>
      <c r="C6" s="142"/>
      <c r="D6" s="143"/>
      <c r="E6" s="32"/>
      <c r="F6" s="32"/>
      <c r="G6" s="32"/>
      <c r="H6" s="32"/>
      <c r="I6" s="32"/>
      <c r="J6" s="14"/>
    </row>
    <row r="7" spans="1:10" ht="30" customHeight="1" thickBot="1">
      <c r="A7" s="71"/>
      <c r="B7" s="17" t="s">
        <v>61</v>
      </c>
      <c r="C7" s="33"/>
      <c r="D7" s="32"/>
      <c r="E7" s="32"/>
      <c r="F7" s="32"/>
      <c r="G7" s="32"/>
      <c r="H7" s="32"/>
      <c r="I7" s="64"/>
      <c r="J7" s="14"/>
    </row>
    <row r="8" spans="1:10" ht="30" customHeight="1" thickBot="1">
      <c r="A8" s="71"/>
      <c r="B8" s="18" t="s">
        <v>62</v>
      </c>
      <c r="C8" s="144"/>
      <c r="D8" s="145"/>
      <c r="E8" s="146"/>
      <c r="F8" s="147"/>
      <c r="G8" s="65"/>
      <c r="H8" s="32"/>
      <c r="I8" s="32"/>
      <c r="J8" s="14"/>
    </row>
    <row r="9" spans="1:10" ht="30" customHeight="1" thickBot="1">
      <c r="A9" s="71"/>
      <c r="B9" s="19" t="s">
        <v>63</v>
      </c>
      <c r="C9" s="34"/>
      <c r="D9" s="32"/>
      <c r="E9" s="32"/>
      <c r="F9" s="32"/>
      <c r="G9" s="32"/>
      <c r="H9" s="32"/>
      <c r="I9" s="32"/>
      <c r="J9" s="14"/>
    </row>
    <row r="10" spans="1:14" ht="30" customHeight="1" thickBot="1">
      <c r="A10" s="71"/>
      <c r="B10" s="20" t="s">
        <v>64</v>
      </c>
      <c r="C10" s="68"/>
      <c r="D10" s="66"/>
      <c r="E10" s="66"/>
      <c r="F10" s="66"/>
      <c r="G10" s="66"/>
      <c r="H10" s="66"/>
      <c r="I10" s="66"/>
      <c r="J10" s="21"/>
      <c r="K10" s="1"/>
      <c r="L10" s="1"/>
      <c r="M10" s="1"/>
      <c r="N10" s="1"/>
    </row>
    <row r="11" spans="1:14" ht="30" customHeight="1" thickBot="1">
      <c r="A11" s="71"/>
      <c r="B11" s="22" t="s">
        <v>81</v>
      </c>
      <c r="C11" s="29"/>
      <c r="D11" s="66"/>
      <c r="E11" s="66"/>
      <c r="F11" s="66"/>
      <c r="G11" s="66"/>
      <c r="H11" s="66"/>
      <c r="I11" s="66"/>
      <c r="J11" s="21"/>
      <c r="K11" s="1"/>
      <c r="L11" s="1"/>
      <c r="M11" s="1"/>
      <c r="N11" s="1"/>
    </row>
    <row r="12" spans="1:14" ht="30" customHeight="1" thickBot="1">
      <c r="A12" s="71"/>
      <c r="B12" s="23" t="s">
        <v>65</v>
      </c>
      <c r="C12" s="30"/>
      <c r="D12" s="67"/>
      <c r="E12" s="67"/>
      <c r="F12" s="67"/>
      <c r="G12" s="67"/>
      <c r="H12" s="66"/>
      <c r="I12" s="66"/>
      <c r="J12" s="21"/>
      <c r="K12" s="1"/>
      <c r="L12" s="1"/>
      <c r="M12" s="1"/>
      <c r="N12" s="1"/>
    </row>
    <row r="13" spans="1:14" ht="30" customHeight="1" thickBot="1">
      <c r="A13" s="71"/>
      <c r="B13" s="23" t="s">
        <v>82</v>
      </c>
      <c r="C13" s="31"/>
      <c r="D13" s="67"/>
      <c r="E13" s="67"/>
      <c r="F13" s="67"/>
      <c r="G13" s="67"/>
      <c r="H13" s="66"/>
      <c r="I13" s="66"/>
      <c r="J13" s="21"/>
      <c r="K13" s="1"/>
      <c r="L13" s="1"/>
      <c r="M13" s="1"/>
      <c r="N13" s="1"/>
    </row>
    <row r="14" spans="1:10" ht="15.75" customHeight="1">
      <c r="A14" s="69"/>
      <c r="B14" s="24"/>
      <c r="C14" s="25"/>
      <c r="D14" s="25"/>
      <c r="E14" s="25"/>
      <c r="F14" s="25"/>
      <c r="G14" s="25"/>
      <c r="H14" s="25"/>
      <c r="I14" s="25"/>
      <c r="J14" s="26"/>
    </row>
    <row r="15" spans="1:10" ht="13.5" thickBot="1">
      <c r="A15" s="70"/>
      <c r="B15" s="27"/>
      <c r="C15" s="27"/>
      <c r="D15" s="27"/>
      <c r="E15" s="27"/>
      <c r="F15" s="27"/>
      <c r="G15" s="27"/>
      <c r="H15" s="27"/>
      <c r="I15" s="27"/>
      <c r="J15" s="28"/>
    </row>
    <row r="16" spans="1:10" ht="12.75">
      <c r="A16" s="7"/>
      <c r="B16" s="7"/>
      <c r="C16" s="7"/>
      <c r="D16" s="7"/>
      <c r="E16" s="7"/>
      <c r="F16" s="7"/>
      <c r="G16" s="7"/>
      <c r="H16" s="7"/>
      <c r="I16" s="7"/>
      <c r="J16" s="7"/>
    </row>
    <row r="17" spans="1:10" ht="12.75">
      <c r="A17" s="7"/>
      <c r="B17" s="7"/>
      <c r="C17" s="7"/>
      <c r="D17" s="7"/>
      <c r="E17" s="7"/>
      <c r="F17" s="7"/>
      <c r="G17" s="7"/>
      <c r="H17" s="7"/>
      <c r="I17" s="7"/>
      <c r="J17" s="7"/>
    </row>
    <row r="91" ht="12.75">
      <c r="B91" s="4"/>
    </row>
    <row r="92" ht="12.75" customHeight="1"/>
    <row r="93" ht="12.75" customHeight="1"/>
    <row r="94" ht="14.25" customHeight="1"/>
    <row r="96" ht="12.75">
      <c r="B96" s="4"/>
    </row>
    <row r="102" ht="12.75">
      <c r="B102" s="4"/>
    </row>
    <row r="103" ht="12.75">
      <c r="B103" s="6"/>
    </row>
    <row r="104" spans="1:2" ht="12.75">
      <c r="A104" s="5" t="s">
        <v>37</v>
      </c>
      <c r="B104" s="5" t="s">
        <v>42</v>
      </c>
    </row>
    <row r="105" spans="1:2" ht="12.75">
      <c r="A105" s="5" t="s">
        <v>38</v>
      </c>
      <c r="B105" s="5" t="s">
        <v>40</v>
      </c>
    </row>
    <row r="106" spans="1:2" ht="12.75">
      <c r="A106" s="5" t="s">
        <v>13</v>
      </c>
      <c r="B106" s="5" t="s">
        <v>41</v>
      </c>
    </row>
    <row r="107" spans="1:2" ht="12.75">
      <c r="A107" s="5" t="s">
        <v>15</v>
      </c>
      <c r="B107" s="5" t="s">
        <v>66</v>
      </c>
    </row>
    <row r="108" spans="1:2" ht="12.75">
      <c r="A108" s="5" t="s">
        <v>14</v>
      </c>
      <c r="B108" s="4"/>
    </row>
    <row r="109" spans="1:2" ht="12.75">
      <c r="A109" s="5" t="s">
        <v>16</v>
      </c>
      <c r="B109" s="4"/>
    </row>
    <row r="110" spans="1:2" ht="12.75">
      <c r="A110" s="5" t="s">
        <v>17</v>
      </c>
      <c r="B110" s="4"/>
    </row>
    <row r="111" spans="1:2" ht="12.75">
      <c r="A111" s="5" t="s">
        <v>18</v>
      </c>
      <c r="B111" s="4"/>
    </row>
    <row r="112" spans="1:2" ht="12.75">
      <c r="A112" s="5" t="s">
        <v>19</v>
      </c>
      <c r="B112" s="4"/>
    </row>
    <row r="113" spans="1:2" ht="12.75">
      <c r="A113" s="5" t="s">
        <v>20</v>
      </c>
      <c r="B113" s="4"/>
    </row>
    <row r="114" spans="1:2" ht="12.75">
      <c r="A114" s="5" t="s">
        <v>23</v>
      </c>
      <c r="B114" s="4"/>
    </row>
    <row r="115" spans="1:2" ht="12.75">
      <c r="A115" s="5" t="s">
        <v>22</v>
      </c>
      <c r="B115" s="4"/>
    </row>
    <row r="116" spans="1:2" ht="12.75">
      <c r="A116" s="5" t="s">
        <v>21</v>
      </c>
      <c r="B116" s="4"/>
    </row>
    <row r="117" spans="1:2" ht="12.75">
      <c r="A117" s="5" t="s">
        <v>24</v>
      </c>
      <c r="B117" s="4"/>
    </row>
    <row r="118" spans="1:2" ht="12.75">
      <c r="A118" s="5" t="s">
        <v>25</v>
      </c>
      <c r="B118" s="4"/>
    </row>
    <row r="119" spans="1:2" ht="12.75">
      <c r="A119" s="5" t="s">
        <v>28</v>
      </c>
      <c r="B119" s="4"/>
    </row>
    <row r="120" spans="1:2" ht="12.75">
      <c r="A120" s="5" t="s">
        <v>26</v>
      </c>
      <c r="B120" s="4"/>
    </row>
    <row r="121" spans="1:3" ht="12.75">
      <c r="A121" s="5" t="s">
        <v>27</v>
      </c>
      <c r="B121" s="4"/>
      <c r="C121" s="4"/>
    </row>
    <row r="122" ht="12.75">
      <c r="A122" s="5" t="s">
        <v>29</v>
      </c>
    </row>
    <row r="123" ht="12.75">
      <c r="A123" s="5" t="s">
        <v>30</v>
      </c>
    </row>
    <row r="124" ht="12.75">
      <c r="A124" s="5" t="s">
        <v>33</v>
      </c>
    </row>
    <row r="125" ht="12.75">
      <c r="A125" s="5" t="s">
        <v>31</v>
      </c>
    </row>
    <row r="126" ht="12.75">
      <c r="A126" s="5" t="s">
        <v>32</v>
      </c>
    </row>
    <row r="127" ht="12.75">
      <c r="A127" s="5" t="s">
        <v>34</v>
      </c>
    </row>
    <row r="128" ht="12.75">
      <c r="A128" s="5" t="s">
        <v>39</v>
      </c>
    </row>
    <row r="129" ht="12.75">
      <c r="A129" s="5" t="s">
        <v>35</v>
      </c>
    </row>
    <row r="130" ht="12.75">
      <c r="A130" s="5" t="s">
        <v>36</v>
      </c>
    </row>
  </sheetData>
  <sheetProtection password="CB93" sheet="1" selectLockedCells="1"/>
  <mergeCells count="6">
    <mergeCell ref="A1:J1"/>
    <mergeCell ref="C4:I4"/>
    <mergeCell ref="C6:D6"/>
    <mergeCell ref="C8:F8"/>
    <mergeCell ref="C3:I3"/>
    <mergeCell ref="C5:D5"/>
  </mergeCells>
  <dataValidations count="3">
    <dataValidation type="list" allowBlank="1" showInputMessage="1" showErrorMessage="1" prompt="Selecione a UF" sqref="C7">
      <formula1>$A$104:$A$130</formula1>
    </dataValidation>
    <dataValidation type="list" allowBlank="1" showInputMessage="1" showErrorMessage="1" prompt="Selecione umas das opções" sqref="C9">
      <formula1>$B$104:$B$107</formula1>
    </dataValidation>
    <dataValidation allowBlank="1" showInputMessage="1" showErrorMessage="1" prompt="Preencher com um &quot;X&quot;" sqref="C11:C13"/>
  </dataValidations>
  <printOptions horizontalCentered="1" verticalCentered="1"/>
  <pageMargins left="0.5511811023622047" right="0.5905511811023623" top="0.984251968503937" bottom="0.9055118110236221" header="0.3937007874015748" footer="0.5118110236220472"/>
  <pageSetup fitToHeight="1" fitToWidth="1" horizontalDpi="200" verticalDpi="200" orientation="landscape" paperSize="9" scale="76"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T45"/>
  <sheetViews>
    <sheetView showGridLines="0" zoomScale="85" zoomScaleNormal="85"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D33" sqref="D33:P33"/>
    </sheetView>
  </sheetViews>
  <sheetFormatPr defaultColWidth="9.140625" defaultRowHeight="12.75"/>
  <cols>
    <col min="1" max="1" width="12.8515625" style="0" customWidth="1"/>
    <col min="2" max="2" width="64.28125" style="73" customWidth="1"/>
    <col min="3" max="8" width="10.28125" style="73" customWidth="1"/>
    <col min="9" max="9" width="19.57421875" style="73" customWidth="1"/>
    <col min="10" max="15" width="10.28125" style="73" customWidth="1"/>
    <col min="16" max="16" width="20.00390625" style="74" customWidth="1"/>
    <col min="17" max="17" width="14.421875" style="73" customWidth="1"/>
  </cols>
  <sheetData>
    <row r="1" spans="1:46" s="43" customFormat="1" ht="24.75" customHeight="1" thickBot="1">
      <c r="A1" s="167" t="s">
        <v>141</v>
      </c>
      <c r="B1" s="167"/>
      <c r="C1" s="166" t="s">
        <v>140</v>
      </c>
      <c r="D1" s="166"/>
      <c r="E1" s="166"/>
      <c r="F1" s="166"/>
      <c r="G1" s="166"/>
      <c r="H1" s="166"/>
      <c r="I1" s="166"/>
      <c r="J1" s="166"/>
      <c r="K1" s="166"/>
      <c r="L1" s="166"/>
      <c r="M1" s="166"/>
      <c r="N1" s="166"/>
      <c r="O1" s="166"/>
      <c r="P1" s="166"/>
      <c r="Q1" s="166"/>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24.75" customHeight="1">
      <c r="A2" s="164" t="s">
        <v>43</v>
      </c>
      <c r="B2" s="165"/>
      <c r="C2" s="32" t="s">
        <v>0</v>
      </c>
      <c r="D2" s="32" t="s">
        <v>1</v>
      </c>
      <c r="E2" s="32" t="s">
        <v>2</v>
      </c>
      <c r="F2" s="32" t="s">
        <v>3</v>
      </c>
      <c r="G2" s="32" t="s">
        <v>4</v>
      </c>
      <c r="H2" s="32" t="s">
        <v>5</v>
      </c>
      <c r="I2" s="36" t="s">
        <v>44</v>
      </c>
      <c r="J2" s="32" t="s">
        <v>6</v>
      </c>
      <c r="K2" s="32" t="s">
        <v>7</v>
      </c>
      <c r="L2" s="32" t="s">
        <v>8</v>
      </c>
      <c r="M2" s="32" t="s">
        <v>9</v>
      </c>
      <c r="N2" s="32" t="s">
        <v>10</v>
      </c>
      <c r="O2" s="32" t="s">
        <v>11</v>
      </c>
      <c r="P2" s="36" t="s">
        <v>45</v>
      </c>
      <c r="Q2" s="45" t="s">
        <v>79</v>
      </c>
      <c r="R2" s="44"/>
      <c r="S2" s="8"/>
      <c r="T2" s="8"/>
      <c r="U2" s="44"/>
      <c r="V2" s="8"/>
      <c r="W2" s="8"/>
      <c r="X2" s="44"/>
      <c r="Y2" s="8"/>
      <c r="Z2" s="8"/>
      <c r="AA2" s="44"/>
      <c r="AB2" s="8"/>
      <c r="AC2" s="8"/>
      <c r="AD2" s="44"/>
      <c r="AE2" s="8"/>
      <c r="AF2" s="8"/>
      <c r="AG2" s="44"/>
      <c r="AH2" s="8"/>
      <c r="AI2" s="8"/>
      <c r="AJ2" s="44"/>
      <c r="AK2" s="8"/>
      <c r="AL2" s="8"/>
      <c r="AM2" s="44"/>
      <c r="AN2" s="8"/>
      <c r="AO2" s="8"/>
      <c r="AP2" s="8"/>
      <c r="AQ2" s="8"/>
      <c r="AR2" s="8"/>
      <c r="AS2" s="8"/>
      <c r="AT2" s="8"/>
    </row>
    <row r="3" spans="1:39" ht="24.75" customHeight="1">
      <c r="A3" s="122" t="s">
        <v>69</v>
      </c>
      <c r="B3" s="46" t="s">
        <v>92</v>
      </c>
      <c r="C3" s="53"/>
      <c r="D3" s="54"/>
      <c r="E3" s="54"/>
      <c r="F3" s="54"/>
      <c r="G3" s="54"/>
      <c r="H3" s="55"/>
      <c r="I3" s="72">
        <f aca="true" t="shared" si="0" ref="I3:I31">SUM(C3:H3)</f>
        <v>0</v>
      </c>
      <c r="J3" s="53"/>
      <c r="K3" s="54"/>
      <c r="L3" s="54"/>
      <c r="M3" s="54"/>
      <c r="N3" s="54"/>
      <c r="O3" s="55"/>
      <c r="P3" s="72">
        <f aca="true" t="shared" si="1" ref="P3:P31">SUM(J3:O3)</f>
        <v>0</v>
      </c>
      <c r="Q3" s="72">
        <f>SUM(I3,P3)</f>
        <v>0</v>
      </c>
      <c r="R3" s="44"/>
      <c r="S3" s="8"/>
      <c r="T3" s="8"/>
      <c r="U3" s="44"/>
      <c r="V3" s="8"/>
      <c r="W3" s="8"/>
      <c r="X3" s="44"/>
      <c r="Y3" s="8"/>
      <c r="Z3" s="8"/>
      <c r="AA3" s="44"/>
      <c r="AB3" s="8"/>
      <c r="AC3" s="8"/>
      <c r="AD3" s="44"/>
      <c r="AE3" s="8"/>
      <c r="AF3" s="8"/>
      <c r="AG3" s="44"/>
      <c r="AH3" s="8"/>
      <c r="AI3" s="8"/>
      <c r="AJ3" s="44"/>
      <c r="AM3" s="3"/>
    </row>
    <row r="4" spans="1:36" ht="24.75" customHeight="1">
      <c r="A4" s="123" t="s">
        <v>70</v>
      </c>
      <c r="B4" s="46" t="s">
        <v>93</v>
      </c>
      <c r="C4" s="53"/>
      <c r="D4" s="54"/>
      <c r="E4" s="54"/>
      <c r="F4" s="54"/>
      <c r="G4" s="54"/>
      <c r="H4" s="55"/>
      <c r="I4" s="72">
        <f t="shared" si="0"/>
        <v>0</v>
      </c>
      <c r="J4" s="53"/>
      <c r="K4" s="54"/>
      <c r="L4" s="54"/>
      <c r="M4" s="54"/>
      <c r="N4" s="54"/>
      <c r="O4" s="55"/>
      <c r="P4" s="72">
        <f t="shared" si="1"/>
        <v>0</v>
      </c>
      <c r="Q4" s="72">
        <f aca="true" t="shared" si="2" ref="Q4:Q31">SUM(I4,P4)</f>
        <v>0</v>
      </c>
      <c r="R4" s="44"/>
      <c r="S4" s="44"/>
      <c r="T4" s="8"/>
      <c r="U4" s="8"/>
      <c r="V4" s="8"/>
      <c r="W4" s="8"/>
      <c r="X4" s="8"/>
      <c r="Y4" s="8"/>
      <c r="Z4" s="8"/>
      <c r="AA4" s="8"/>
      <c r="AB4" s="8"/>
      <c r="AC4" s="8"/>
      <c r="AD4" s="8"/>
      <c r="AE4" s="8"/>
      <c r="AF4" s="8"/>
      <c r="AG4" s="8"/>
      <c r="AH4" s="8"/>
      <c r="AI4" s="8"/>
      <c r="AJ4" s="8"/>
    </row>
    <row r="5" spans="1:36" ht="24.75" customHeight="1">
      <c r="A5" s="122" t="s">
        <v>97</v>
      </c>
      <c r="B5" s="121" t="s">
        <v>94</v>
      </c>
      <c r="C5" s="53"/>
      <c r="D5" s="54"/>
      <c r="E5" s="54"/>
      <c r="F5" s="54"/>
      <c r="G5" s="54"/>
      <c r="H5" s="55"/>
      <c r="I5" s="72">
        <f t="shared" si="0"/>
        <v>0</v>
      </c>
      <c r="J5" s="53"/>
      <c r="K5" s="54"/>
      <c r="L5" s="54"/>
      <c r="M5" s="54"/>
      <c r="N5" s="54"/>
      <c r="O5" s="55"/>
      <c r="P5" s="72">
        <f t="shared" si="1"/>
        <v>0</v>
      </c>
      <c r="Q5" s="72">
        <f t="shared" si="2"/>
        <v>0</v>
      </c>
      <c r="R5" s="44"/>
      <c r="S5" s="44"/>
      <c r="T5" s="8"/>
      <c r="U5" s="8"/>
      <c r="V5" s="8"/>
      <c r="W5" s="8"/>
      <c r="X5" s="8"/>
      <c r="Y5" s="8"/>
      <c r="Z5" s="8"/>
      <c r="AA5" s="8"/>
      <c r="AB5" s="8"/>
      <c r="AC5" s="8"/>
      <c r="AD5" s="8"/>
      <c r="AE5" s="8"/>
      <c r="AF5" s="8"/>
      <c r="AG5" s="8"/>
      <c r="AH5" s="8"/>
      <c r="AI5" s="8"/>
      <c r="AJ5" s="8"/>
    </row>
    <row r="6" spans="1:19" ht="24.75" customHeight="1">
      <c r="A6" s="122" t="s">
        <v>98</v>
      </c>
      <c r="B6" s="121" t="s">
        <v>95</v>
      </c>
      <c r="C6" s="53"/>
      <c r="D6" s="54"/>
      <c r="E6" s="54"/>
      <c r="F6" s="54"/>
      <c r="G6" s="54"/>
      <c r="H6" s="55"/>
      <c r="I6" s="72">
        <f t="shared" si="0"/>
        <v>0</v>
      </c>
      <c r="J6" s="53"/>
      <c r="K6" s="54"/>
      <c r="L6" s="54"/>
      <c r="M6" s="54"/>
      <c r="N6" s="54"/>
      <c r="O6" s="55"/>
      <c r="P6" s="72">
        <f t="shared" si="1"/>
        <v>0</v>
      </c>
      <c r="Q6" s="72">
        <f t="shared" si="2"/>
        <v>0</v>
      </c>
      <c r="R6" s="3"/>
      <c r="S6" s="3"/>
    </row>
    <row r="7" spans="1:19" ht="24.75" customHeight="1">
      <c r="A7" s="122" t="s">
        <v>73</v>
      </c>
      <c r="B7" s="121" t="s">
        <v>96</v>
      </c>
      <c r="C7" s="53"/>
      <c r="D7" s="54"/>
      <c r="E7" s="54"/>
      <c r="F7" s="54"/>
      <c r="G7" s="54"/>
      <c r="H7" s="55"/>
      <c r="I7" s="72">
        <f t="shared" si="0"/>
        <v>0</v>
      </c>
      <c r="J7" s="53"/>
      <c r="K7" s="54"/>
      <c r="L7" s="54"/>
      <c r="M7" s="54"/>
      <c r="N7" s="54"/>
      <c r="O7" s="55"/>
      <c r="P7" s="72">
        <f t="shared" si="1"/>
        <v>0</v>
      </c>
      <c r="Q7" s="72">
        <f t="shared" si="2"/>
        <v>0</v>
      </c>
      <c r="R7" s="3"/>
      <c r="S7" s="3"/>
    </row>
    <row r="8" spans="1:19" ht="24.75" customHeight="1">
      <c r="A8" s="122"/>
      <c r="B8" s="120" t="s">
        <v>91</v>
      </c>
      <c r="C8" s="149"/>
      <c r="D8" s="150"/>
      <c r="E8" s="150"/>
      <c r="F8" s="150"/>
      <c r="G8" s="150"/>
      <c r="H8" s="150"/>
      <c r="I8" s="150"/>
      <c r="J8" s="150"/>
      <c r="K8" s="150"/>
      <c r="L8" s="150"/>
      <c r="M8" s="150"/>
      <c r="N8" s="150"/>
      <c r="O8" s="150"/>
      <c r="P8" s="150"/>
      <c r="Q8" s="151"/>
      <c r="R8" s="3"/>
      <c r="S8" s="3"/>
    </row>
    <row r="9" spans="1:19" ht="24.75" customHeight="1">
      <c r="A9" s="122"/>
      <c r="B9" s="47" t="s">
        <v>67</v>
      </c>
      <c r="C9" s="152"/>
      <c r="D9" s="152"/>
      <c r="E9" s="152"/>
      <c r="F9" s="152"/>
      <c r="G9" s="152"/>
      <c r="H9" s="152"/>
      <c r="I9" s="152"/>
      <c r="J9" s="152"/>
      <c r="K9" s="152"/>
      <c r="L9" s="152"/>
      <c r="M9" s="152"/>
      <c r="N9" s="152"/>
      <c r="O9" s="152"/>
      <c r="P9" s="152"/>
      <c r="Q9" s="153"/>
      <c r="R9" s="3"/>
      <c r="S9" s="3"/>
    </row>
    <row r="10" spans="1:19" ht="24.75" customHeight="1">
      <c r="A10" s="122" t="s">
        <v>99</v>
      </c>
      <c r="B10" s="124" t="s">
        <v>101</v>
      </c>
      <c r="C10" s="53"/>
      <c r="D10" s="54"/>
      <c r="E10" s="54"/>
      <c r="F10" s="54"/>
      <c r="G10" s="54"/>
      <c r="H10" s="55"/>
      <c r="I10" s="72">
        <f t="shared" si="0"/>
        <v>0</v>
      </c>
      <c r="J10" s="53"/>
      <c r="K10" s="54"/>
      <c r="L10" s="54"/>
      <c r="M10" s="54"/>
      <c r="N10" s="54"/>
      <c r="O10" s="55"/>
      <c r="P10" s="72">
        <f t="shared" si="1"/>
        <v>0</v>
      </c>
      <c r="Q10" s="72">
        <f t="shared" si="2"/>
        <v>0</v>
      </c>
      <c r="R10" s="3"/>
      <c r="S10" s="3"/>
    </row>
    <row r="11" spans="1:19" ht="24.75" customHeight="1">
      <c r="A11" s="122" t="s">
        <v>105</v>
      </c>
      <c r="B11" s="48" t="s">
        <v>100</v>
      </c>
      <c r="C11" s="53"/>
      <c r="D11" s="54"/>
      <c r="E11" s="54"/>
      <c r="F11" s="54"/>
      <c r="G11" s="54"/>
      <c r="H11" s="55"/>
      <c r="I11" s="72">
        <f t="shared" si="0"/>
        <v>0</v>
      </c>
      <c r="J11" s="53"/>
      <c r="K11" s="54"/>
      <c r="L11" s="54"/>
      <c r="M11" s="54"/>
      <c r="N11" s="54"/>
      <c r="O11" s="55"/>
      <c r="P11" s="72">
        <f t="shared" si="1"/>
        <v>0</v>
      </c>
      <c r="Q11" s="72">
        <f t="shared" si="2"/>
        <v>0</v>
      </c>
      <c r="R11" s="3"/>
      <c r="S11" s="3"/>
    </row>
    <row r="12" spans="1:19" ht="24.75" customHeight="1">
      <c r="A12" s="122" t="s">
        <v>104</v>
      </c>
      <c r="B12" s="49" t="s">
        <v>102</v>
      </c>
      <c r="C12" s="53"/>
      <c r="D12" s="54"/>
      <c r="E12" s="54"/>
      <c r="F12" s="54"/>
      <c r="G12" s="54"/>
      <c r="H12" s="55"/>
      <c r="I12" s="72">
        <f t="shared" si="0"/>
        <v>0</v>
      </c>
      <c r="J12" s="53"/>
      <c r="K12" s="54"/>
      <c r="L12" s="54"/>
      <c r="M12" s="54"/>
      <c r="N12" s="54"/>
      <c r="O12" s="55"/>
      <c r="P12" s="72">
        <f t="shared" si="1"/>
        <v>0</v>
      </c>
      <c r="Q12" s="72">
        <f t="shared" si="2"/>
        <v>0</v>
      </c>
      <c r="R12" s="3"/>
      <c r="S12" s="3"/>
    </row>
    <row r="13" spans="1:19" ht="24.75" customHeight="1">
      <c r="A13" s="122" t="s">
        <v>103</v>
      </c>
      <c r="B13" s="49" t="s">
        <v>106</v>
      </c>
      <c r="C13" s="53"/>
      <c r="D13" s="54"/>
      <c r="E13" s="54"/>
      <c r="F13" s="54"/>
      <c r="G13" s="54"/>
      <c r="H13" s="55"/>
      <c r="I13" s="72">
        <f t="shared" si="0"/>
        <v>0</v>
      </c>
      <c r="J13" s="53"/>
      <c r="K13" s="54"/>
      <c r="L13" s="54"/>
      <c r="M13" s="54"/>
      <c r="N13" s="54"/>
      <c r="O13" s="55"/>
      <c r="P13" s="72">
        <f t="shared" si="1"/>
        <v>0</v>
      </c>
      <c r="Q13" s="72">
        <f t="shared" si="2"/>
        <v>0</v>
      </c>
      <c r="R13" s="3"/>
      <c r="S13" s="3"/>
    </row>
    <row r="14" spans="1:19" ht="24.75" customHeight="1">
      <c r="A14" s="122" t="s">
        <v>107</v>
      </c>
      <c r="B14" s="48" t="s">
        <v>108</v>
      </c>
      <c r="C14" s="53"/>
      <c r="D14" s="54"/>
      <c r="E14" s="54"/>
      <c r="F14" s="54"/>
      <c r="G14" s="54"/>
      <c r="H14" s="55"/>
      <c r="I14" s="72">
        <f t="shared" si="0"/>
        <v>0</v>
      </c>
      <c r="J14" s="53"/>
      <c r="K14" s="54"/>
      <c r="L14" s="54"/>
      <c r="M14" s="54"/>
      <c r="N14" s="54"/>
      <c r="O14" s="55"/>
      <c r="P14" s="72">
        <f t="shared" si="1"/>
        <v>0</v>
      </c>
      <c r="Q14" s="72">
        <f t="shared" si="2"/>
        <v>0</v>
      </c>
      <c r="R14" s="3"/>
      <c r="S14" s="3"/>
    </row>
    <row r="15" spans="1:19" ht="24.75" customHeight="1">
      <c r="A15" s="122" t="s">
        <v>130</v>
      </c>
      <c r="B15" s="48" t="s">
        <v>109</v>
      </c>
      <c r="C15" s="53"/>
      <c r="D15" s="54"/>
      <c r="E15" s="54"/>
      <c r="F15" s="54"/>
      <c r="G15" s="54"/>
      <c r="H15" s="55"/>
      <c r="I15" s="72">
        <f t="shared" si="0"/>
        <v>0</v>
      </c>
      <c r="J15" s="53"/>
      <c r="K15" s="54"/>
      <c r="L15" s="54"/>
      <c r="M15" s="54"/>
      <c r="N15" s="54"/>
      <c r="O15" s="55"/>
      <c r="P15" s="72">
        <f t="shared" si="1"/>
        <v>0</v>
      </c>
      <c r="Q15" s="72">
        <f t="shared" si="2"/>
        <v>0</v>
      </c>
      <c r="R15" s="3"/>
      <c r="S15" s="3"/>
    </row>
    <row r="16" spans="1:19" ht="24.75" customHeight="1">
      <c r="A16" s="122" t="s">
        <v>110</v>
      </c>
      <c r="B16" s="48" t="s">
        <v>111</v>
      </c>
      <c r="C16" s="53"/>
      <c r="D16" s="54"/>
      <c r="E16" s="54"/>
      <c r="F16" s="54"/>
      <c r="G16" s="54"/>
      <c r="H16" s="55"/>
      <c r="I16" s="72">
        <f t="shared" si="0"/>
        <v>0</v>
      </c>
      <c r="J16" s="53"/>
      <c r="K16" s="54"/>
      <c r="L16" s="54"/>
      <c r="M16" s="54"/>
      <c r="N16" s="54"/>
      <c r="O16" s="55"/>
      <c r="P16" s="72">
        <f t="shared" si="1"/>
        <v>0</v>
      </c>
      <c r="Q16" s="72">
        <f t="shared" si="2"/>
        <v>0</v>
      </c>
      <c r="R16" s="3"/>
      <c r="S16" s="3"/>
    </row>
    <row r="17" spans="1:19" ht="24.75" customHeight="1">
      <c r="A17" s="122"/>
      <c r="B17" s="47" t="s">
        <v>68</v>
      </c>
      <c r="C17" s="56"/>
      <c r="D17" s="161"/>
      <c r="E17" s="162"/>
      <c r="F17" s="162"/>
      <c r="G17" s="162"/>
      <c r="H17" s="162"/>
      <c r="I17" s="162"/>
      <c r="J17" s="162"/>
      <c r="K17" s="162"/>
      <c r="L17" s="162"/>
      <c r="M17" s="162"/>
      <c r="N17" s="162"/>
      <c r="O17" s="162"/>
      <c r="P17" s="162"/>
      <c r="Q17" s="163"/>
      <c r="R17" s="3"/>
      <c r="S17" s="3"/>
    </row>
    <row r="18" spans="1:19" ht="24.75" customHeight="1">
      <c r="A18" s="122" t="s">
        <v>112</v>
      </c>
      <c r="B18" s="49" t="s">
        <v>100</v>
      </c>
      <c r="C18" s="53"/>
      <c r="D18" s="54"/>
      <c r="E18" s="54"/>
      <c r="F18" s="54"/>
      <c r="G18" s="54"/>
      <c r="H18" s="55"/>
      <c r="I18" s="72">
        <f t="shared" si="0"/>
        <v>0</v>
      </c>
      <c r="J18" s="53"/>
      <c r="K18" s="54"/>
      <c r="L18" s="54"/>
      <c r="M18" s="54"/>
      <c r="N18" s="54"/>
      <c r="O18" s="55"/>
      <c r="P18" s="72">
        <f t="shared" si="1"/>
        <v>0</v>
      </c>
      <c r="Q18" s="72">
        <f t="shared" si="2"/>
        <v>0</v>
      </c>
      <c r="R18" s="3"/>
      <c r="S18" s="3"/>
    </row>
    <row r="19" spans="1:19" ht="24.75" customHeight="1">
      <c r="A19" s="122" t="s">
        <v>131</v>
      </c>
      <c r="B19" s="48" t="s">
        <v>113</v>
      </c>
      <c r="C19" s="53"/>
      <c r="D19" s="54"/>
      <c r="E19" s="54"/>
      <c r="F19" s="54"/>
      <c r="G19" s="54"/>
      <c r="H19" s="55"/>
      <c r="I19" s="72">
        <f t="shared" si="0"/>
        <v>0</v>
      </c>
      <c r="J19" s="53"/>
      <c r="K19" s="54"/>
      <c r="L19" s="54"/>
      <c r="M19" s="54"/>
      <c r="N19" s="54"/>
      <c r="O19" s="55"/>
      <c r="P19" s="72">
        <f t="shared" si="1"/>
        <v>0</v>
      </c>
      <c r="Q19" s="72">
        <f t="shared" si="2"/>
        <v>0</v>
      </c>
      <c r="R19" s="3"/>
      <c r="S19" s="3"/>
    </row>
    <row r="20" spans="1:19" ht="24.75" customHeight="1">
      <c r="A20" s="122" t="s">
        <v>114</v>
      </c>
      <c r="B20" s="48" t="s">
        <v>115</v>
      </c>
      <c r="C20" s="53"/>
      <c r="D20" s="54"/>
      <c r="E20" s="54"/>
      <c r="F20" s="54"/>
      <c r="G20" s="54"/>
      <c r="H20" s="55"/>
      <c r="I20" s="72">
        <f t="shared" si="0"/>
        <v>0</v>
      </c>
      <c r="J20" s="53"/>
      <c r="K20" s="54"/>
      <c r="L20" s="54"/>
      <c r="M20" s="54"/>
      <c r="N20" s="54"/>
      <c r="O20" s="55"/>
      <c r="P20" s="72">
        <f t="shared" si="1"/>
        <v>0</v>
      </c>
      <c r="Q20" s="72">
        <f t="shared" si="2"/>
        <v>0</v>
      </c>
      <c r="R20" s="3"/>
      <c r="S20" s="3"/>
    </row>
    <row r="21" spans="1:19" ht="24.75" customHeight="1">
      <c r="A21" s="122" t="s">
        <v>116</v>
      </c>
      <c r="B21" s="49" t="s">
        <v>102</v>
      </c>
      <c r="C21" s="53"/>
      <c r="D21" s="54"/>
      <c r="E21" s="54"/>
      <c r="F21" s="54"/>
      <c r="G21" s="54"/>
      <c r="H21" s="55"/>
      <c r="I21" s="72">
        <f t="shared" si="0"/>
        <v>0</v>
      </c>
      <c r="J21" s="53"/>
      <c r="K21" s="54"/>
      <c r="L21" s="54"/>
      <c r="M21" s="54"/>
      <c r="N21" s="54"/>
      <c r="O21" s="55"/>
      <c r="P21" s="72">
        <f t="shared" si="1"/>
        <v>0</v>
      </c>
      <c r="Q21" s="72">
        <f t="shared" si="2"/>
        <v>0</v>
      </c>
      <c r="R21" s="3"/>
      <c r="S21" s="3"/>
    </row>
    <row r="22" spans="1:19" ht="24.75" customHeight="1">
      <c r="A22" s="122" t="s">
        <v>117</v>
      </c>
      <c r="B22" s="49" t="s">
        <v>106</v>
      </c>
      <c r="C22" s="53"/>
      <c r="D22" s="54"/>
      <c r="E22" s="54"/>
      <c r="F22" s="54"/>
      <c r="G22" s="54"/>
      <c r="H22" s="55"/>
      <c r="I22" s="72">
        <f t="shared" si="0"/>
        <v>0</v>
      </c>
      <c r="J22" s="53"/>
      <c r="K22" s="54"/>
      <c r="L22" s="54"/>
      <c r="M22" s="54"/>
      <c r="N22" s="54"/>
      <c r="O22" s="55"/>
      <c r="P22" s="72">
        <f t="shared" si="1"/>
        <v>0</v>
      </c>
      <c r="Q22" s="72">
        <f t="shared" si="2"/>
        <v>0</v>
      </c>
      <c r="R22" s="3"/>
      <c r="S22" s="3"/>
    </row>
    <row r="23" spans="1:19" ht="24.75" customHeight="1">
      <c r="A23" s="122" t="s">
        <v>118</v>
      </c>
      <c r="B23" s="48" t="s">
        <v>109</v>
      </c>
      <c r="C23" s="53"/>
      <c r="D23" s="54"/>
      <c r="E23" s="54"/>
      <c r="F23" s="54"/>
      <c r="G23" s="54"/>
      <c r="H23" s="55"/>
      <c r="I23" s="72">
        <f t="shared" si="0"/>
        <v>0</v>
      </c>
      <c r="J23" s="53"/>
      <c r="K23" s="54"/>
      <c r="L23" s="54"/>
      <c r="M23" s="54"/>
      <c r="N23" s="54"/>
      <c r="O23" s="55"/>
      <c r="P23" s="72">
        <f t="shared" si="1"/>
        <v>0</v>
      </c>
      <c r="Q23" s="72">
        <f t="shared" si="2"/>
        <v>0</v>
      </c>
      <c r="R23" s="3"/>
      <c r="S23" s="3"/>
    </row>
    <row r="24" spans="1:19" ht="24.75" customHeight="1">
      <c r="A24" s="122" t="s">
        <v>119</v>
      </c>
      <c r="B24" s="48" t="s">
        <v>111</v>
      </c>
      <c r="C24" s="53"/>
      <c r="D24" s="54"/>
      <c r="E24" s="54"/>
      <c r="F24" s="54"/>
      <c r="G24" s="54"/>
      <c r="H24" s="55"/>
      <c r="I24" s="72">
        <f t="shared" si="0"/>
        <v>0</v>
      </c>
      <c r="J24" s="53"/>
      <c r="K24" s="54"/>
      <c r="L24" s="54"/>
      <c r="M24" s="54"/>
      <c r="N24" s="54"/>
      <c r="O24" s="55"/>
      <c r="P24" s="72">
        <f t="shared" si="1"/>
        <v>0</v>
      </c>
      <c r="Q24" s="72">
        <f t="shared" si="2"/>
        <v>0</v>
      </c>
      <c r="R24" s="3"/>
      <c r="S24" s="3"/>
    </row>
    <row r="25" spans="1:19" ht="24.75" customHeight="1">
      <c r="A25" s="122" t="s">
        <v>120</v>
      </c>
      <c r="B25" s="121" t="s">
        <v>121</v>
      </c>
      <c r="C25" s="57"/>
      <c r="D25" s="57"/>
      <c r="E25" s="57"/>
      <c r="F25" s="57"/>
      <c r="G25" s="161"/>
      <c r="H25" s="162"/>
      <c r="I25" s="162"/>
      <c r="J25" s="162"/>
      <c r="K25" s="162"/>
      <c r="L25" s="162"/>
      <c r="M25" s="162"/>
      <c r="N25" s="162"/>
      <c r="O25" s="162"/>
      <c r="P25" s="162"/>
      <c r="Q25" s="163"/>
      <c r="R25" s="3"/>
      <c r="S25" s="3"/>
    </row>
    <row r="26" spans="1:19" ht="27" customHeight="1">
      <c r="A26" s="122" t="s">
        <v>74</v>
      </c>
      <c r="B26" s="46" t="s">
        <v>122</v>
      </c>
      <c r="C26" s="53"/>
      <c r="D26" s="54"/>
      <c r="E26" s="54"/>
      <c r="F26" s="54"/>
      <c r="G26" s="54"/>
      <c r="H26" s="55"/>
      <c r="I26" s="72">
        <f t="shared" si="0"/>
        <v>0</v>
      </c>
      <c r="J26" s="53"/>
      <c r="K26" s="54"/>
      <c r="L26" s="54"/>
      <c r="M26" s="54"/>
      <c r="N26" s="54"/>
      <c r="O26" s="55"/>
      <c r="P26" s="72">
        <f t="shared" si="1"/>
        <v>0</v>
      </c>
      <c r="Q26" s="72">
        <f t="shared" si="2"/>
        <v>0</v>
      </c>
      <c r="R26" s="3"/>
      <c r="S26" s="3"/>
    </row>
    <row r="27" spans="1:19" ht="28.5" customHeight="1">
      <c r="A27" s="122" t="s">
        <v>123</v>
      </c>
      <c r="B27" s="46" t="s">
        <v>124</v>
      </c>
      <c r="C27" s="57"/>
      <c r="D27" s="57"/>
      <c r="E27" s="57"/>
      <c r="F27" s="57"/>
      <c r="G27" s="57"/>
      <c r="H27" s="57"/>
      <c r="I27" s="57">
        <f t="shared" si="0"/>
        <v>0</v>
      </c>
      <c r="J27" s="57"/>
      <c r="K27" s="57"/>
      <c r="L27" s="57"/>
      <c r="M27" s="57"/>
      <c r="N27" s="57"/>
      <c r="O27" s="57"/>
      <c r="P27" s="57"/>
      <c r="Q27" s="135"/>
      <c r="R27" s="3"/>
      <c r="S27" s="3"/>
    </row>
    <row r="28" spans="1:19" ht="24.75" customHeight="1">
      <c r="A28" s="122" t="s">
        <v>75</v>
      </c>
      <c r="B28" s="48" t="s">
        <v>125</v>
      </c>
      <c r="C28" s="53"/>
      <c r="D28" s="54"/>
      <c r="E28" s="54"/>
      <c r="F28" s="54"/>
      <c r="G28" s="54"/>
      <c r="H28" s="55"/>
      <c r="I28" s="72">
        <f t="shared" si="0"/>
        <v>0</v>
      </c>
      <c r="J28" s="53"/>
      <c r="K28" s="54"/>
      <c r="L28" s="54"/>
      <c r="M28" s="54"/>
      <c r="N28" s="54"/>
      <c r="O28" s="55"/>
      <c r="P28" s="72">
        <f t="shared" si="1"/>
        <v>0</v>
      </c>
      <c r="Q28" s="72">
        <f t="shared" si="2"/>
        <v>0</v>
      </c>
      <c r="R28" s="3"/>
      <c r="S28" s="3"/>
    </row>
    <row r="29" spans="1:19" ht="24.75" customHeight="1">
      <c r="A29" s="122" t="s">
        <v>76</v>
      </c>
      <c r="B29" s="48" t="s">
        <v>126</v>
      </c>
      <c r="C29" s="53"/>
      <c r="D29" s="54"/>
      <c r="E29" s="54"/>
      <c r="F29" s="54"/>
      <c r="G29" s="54"/>
      <c r="H29" s="55"/>
      <c r="I29" s="72">
        <f t="shared" si="0"/>
        <v>0</v>
      </c>
      <c r="J29" s="53"/>
      <c r="K29" s="54"/>
      <c r="L29" s="54"/>
      <c r="M29" s="54"/>
      <c r="N29" s="54"/>
      <c r="O29" s="55"/>
      <c r="P29" s="72">
        <f t="shared" si="1"/>
        <v>0</v>
      </c>
      <c r="Q29" s="72">
        <f t="shared" si="2"/>
        <v>0</v>
      </c>
      <c r="R29" s="3"/>
      <c r="S29" s="3"/>
    </row>
    <row r="30" spans="1:19" ht="25.5" customHeight="1">
      <c r="A30" s="122" t="s">
        <v>127</v>
      </c>
      <c r="B30" s="48" t="s">
        <v>128</v>
      </c>
      <c r="C30" s="53"/>
      <c r="D30" s="54"/>
      <c r="E30" s="54"/>
      <c r="F30" s="54"/>
      <c r="G30" s="54"/>
      <c r="H30" s="55"/>
      <c r="I30" s="72">
        <f t="shared" si="0"/>
        <v>0</v>
      </c>
      <c r="J30" s="53"/>
      <c r="K30" s="54"/>
      <c r="L30" s="54"/>
      <c r="M30" s="54"/>
      <c r="N30" s="54"/>
      <c r="O30" s="55"/>
      <c r="P30" s="72">
        <f t="shared" si="1"/>
        <v>0</v>
      </c>
      <c r="Q30" s="72">
        <f t="shared" si="2"/>
        <v>0</v>
      </c>
      <c r="R30" s="3"/>
      <c r="S30" s="3"/>
    </row>
    <row r="31" spans="1:19" ht="30.75" customHeight="1" thickBot="1">
      <c r="A31" s="122" t="s">
        <v>77</v>
      </c>
      <c r="B31" s="50" t="s">
        <v>129</v>
      </c>
      <c r="C31" s="53"/>
      <c r="D31" s="54"/>
      <c r="E31" s="54"/>
      <c r="F31" s="54"/>
      <c r="G31" s="54"/>
      <c r="H31" s="55"/>
      <c r="I31" s="72">
        <f t="shared" si="0"/>
        <v>0</v>
      </c>
      <c r="J31" s="53"/>
      <c r="K31" s="54"/>
      <c r="L31" s="54"/>
      <c r="M31" s="54"/>
      <c r="N31" s="54"/>
      <c r="O31" s="55"/>
      <c r="P31" s="72">
        <f t="shared" si="1"/>
        <v>0</v>
      </c>
      <c r="Q31" s="72">
        <f t="shared" si="2"/>
        <v>0</v>
      </c>
      <c r="R31" s="3"/>
      <c r="S31" s="3"/>
    </row>
    <row r="32" spans="1:19" ht="13.5" thickBot="1">
      <c r="A32" s="130"/>
      <c r="B32" s="58"/>
      <c r="C32" s="59"/>
      <c r="D32" s="59"/>
      <c r="E32" s="59"/>
      <c r="F32" s="59"/>
      <c r="G32" s="59"/>
      <c r="H32" s="59"/>
      <c r="I32" s="59"/>
      <c r="J32" s="59"/>
      <c r="K32" s="59"/>
      <c r="L32" s="59"/>
      <c r="M32" s="59"/>
      <c r="N32" s="59"/>
      <c r="O32" s="59"/>
      <c r="P32" s="59"/>
      <c r="Q32" s="60"/>
      <c r="R32" s="44"/>
      <c r="S32" s="3"/>
    </row>
    <row r="33" spans="2:19" ht="49.5" customHeight="1" thickBot="1">
      <c r="B33" s="156" t="s">
        <v>46</v>
      </c>
      <c r="C33" s="61" t="s">
        <v>47</v>
      </c>
      <c r="D33" s="159"/>
      <c r="E33" s="159"/>
      <c r="F33" s="159"/>
      <c r="G33" s="159"/>
      <c r="H33" s="159"/>
      <c r="I33" s="159"/>
      <c r="J33" s="159"/>
      <c r="K33" s="159"/>
      <c r="L33" s="159"/>
      <c r="M33" s="159"/>
      <c r="N33" s="159"/>
      <c r="O33" s="159"/>
      <c r="P33" s="160"/>
      <c r="Q33" s="60"/>
      <c r="R33" s="3"/>
      <c r="S33" s="3"/>
    </row>
    <row r="34" spans="2:19" ht="45" customHeight="1" thickBot="1">
      <c r="B34" s="157"/>
      <c r="C34" s="61" t="s">
        <v>48</v>
      </c>
      <c r="D34" s="159"/>
      <c r="E34" s="159"/>
      <c r="F34" s="159"/>
      <c r="G34" s="159"/>
      <c r="H34" s="159"/>
      <c r="I34" s="159"/>
      <c r="J34" s="159"/>
      <c r="K34" s="159"/>
      <c r="L34" s="159"/>
      <c r="M34" s="159"/>
      <c r="N34" s="159"/>
      <c r="O34" s="159"/>
      <c r="P34" s="160"/>
      <c r="Q34" s="60"/>
      <c r="R34" s="3"/>
      <c r="S34" s="3"/>
    </row>
    <row r="35" spans="2:19" ht="45" customHeight="1" thickBot="1">
      <c r="B35" s="157"/>
      <c r="C35" s="61" t="s">
        <v>49</v>
      </c>
      <c r="D35" s="159"/>
      <c r="E35" s="159"/>
      <c r="F35" s="159"/>
      <c r="G35" s="159"/>
      <c r="H35" s="159"/>
      <c r="I35" s="159"/>
      <c r="J35" s="159"/>
      <c r="K35" s="159"/>
      <c r="L35" s="159"/>
      <c r="M35" s="159"/>
      <c r="N35" s="159"/>
      <c r="O35" s="159"/>
      <c r="P35" s="160"/>
      <c r="Q35" s="60"/>
      <c r="R35" s="3"/>
      <c r="S35" s="3"/>
    </row>
    <row r="36" spans="2:19" ht="42" customHeight="1" thickBot="1">
      <c r="B36" s="157"/>
      <c r="C36" s="61" t="s">
        <v>50</v>
      </c>
      <c r="D36" s="159"/>
      <c r="E36" s="159"/>
      <c r="F36" s="159"/>
      <c r="G36" s="159"/>
      <c r="H36" s="159"/>
      <c r="I36" s="159"/>
      <c r="J36" s="159"/>
      <c r="K36" s="159"/>
      <c r="L36" s="159"/>
      <c r="M36" s="159"/>
      <c r="N36" s="159"/>
      <c r="O36" s="159"/>
      <c r="P36" s="160"/>
      <c r="Q36" s="60"/>
      <c r="R36" s="3"/>
      <c r="S36" s="3"/>
    </row>
    <row r="37" spans="2:17" ht="40.5" customHeight="1" thickBot="1">
      <c r="B37" s="157"/>
      <c r="C37" s="61" t="s">
        <v>51</v>
      </c>
      <c r="D37" s="154"/>
      <c r="E37" s="154"/>
      <c r="F37" s="154"/>
      <c r="G37" s="154"/>
      <c r="H37" s="154"/>
      <c r="I37" s="154"/>
      <c r="J37" s="154"/>
      <c r="K37" s="154"/>
      <c r="L37" s="154"/>
      <c r="M37" s="154"/>
      <c r="N37" s="154"/>
      <c r="O37" s="154"/>
      <c r="P37" s="155"/>
      <c r="Q37" s="60"/>
    </row>
    <row r="38" spans="2:17" ht="43.5" customHeight="1" thickBot="1">
      <c r="B38" s="157"/>
      <c r="C38" s="61" t="s">
        <v>52</v>
      </c>
      <c r="D38" s="154"/>
      <c r="E38" s="154"/>
      <c r="F38" s="154"/>
      <c r="G38" s="154"/>
      <c r="H38" s="154"/>
      <c r="I38" s="154"/>
      <c r="J38" s="154"/>
      <c r="K38" s="154"/>
      <c r="L38" s="154"/>
      <c r="M38" s="154"/>
      <c r="N38" s="154"/>
      <c r="O38" s="154"/>
      <c r="P38" s="155"/>
      <c r="Q38" s="60"/>
    </row>
    <row r="39" spans="2:17" ht="44.25" customHeight="1" thickBot="1">
      <c r="B39" s="157"/>
      <c r="C39" s="61" t="s">
        <v>53</v>
      </c>
      <c r="D39" s="154"/>
      <c r="E39" s="154"/>
      <c r="F39" s="154"/>
      <c r="G39" s="154"/>
      <c r="H39" s="154"/>
      <c r="I39" s="154"/>
      <c r="J39" s="154"/>
      <c r="K39" s="154"/>
      <c r="L39" s="154"/>
      <c r="M39" s="154"/>
      <c r="N39" s="154"/>
      <c r="O39" s="154"/>
      <c r="P39" s="155"/>
      <c r="Q39" s="60"/>
    </row>
    <row r="40" spans="2:17" ht="43.5" customHeight="1" thickBot="1">
      <c r="B40" s="157"/>
      <c r="C40" s="61" t="s">
        <v>54</v>
      </c>
      <c r="D40" s="154"/>
      <c r="E40" s="154"/>
      <c r="F40" s="154"/>
      <c r="G40" s="154"/>
      <c r="H40" s="154"/>
      <c r="I40" s="154"/>
      <c r="J40" s="154"/>
      <c r="K40" s="154"/>
      <c r="L40" s="154"/>
      <c r="M40" s="154"/>
      <c r="N40" s="154"/>
      <c r="O40" s="154"/>
      <c r="P40" s="155"/>
      <c r="Q40" s="60"/>
    </row>
    <row r="41" spans="2:17" ht="45" customHeight="1" thickBot="1">
      <c r="B41" s="157"/>
      <c r="C41" s="61" t="s">
        <v>55</v>
      </c>
      <c r="D41" s="154"/>
      <c r="E41" s="154"/>
      <c r="F41" s="154"/>
      <c r="G41" s="154"/>
      <c r="H41" s="154"/>
      <c r="I41" s="154"/>
      <c r="J41" s="154"/>
      <c r="K41" s="154"/>
      <c r="L41" s="154"/>
      <c r="M41" s="154"/>
      <c r="N41" s="154"/>
      <c r="O41" s="154"/>
      <c r="P41" s="155"/>
      <c r="Q41" s="60"/>
    </row>
    <row r="42" spans="2:17" ht="44.25" customHeight="1" thickBot="1">
      <c r="B42" s="157"/>
      <c r="C42" s="61" t="s">
        <v>56</v>
      </c>
      <c r="D42" s="154"/>
      <c r="E42" s="154"/>
      <c r="F42" s="154"/>
      <c r="G42" s="154"/>
      <c r="H42" s="154"/>
      <c r="I42" s="154"/>
      <c r="J42" s="154"/>
      <c r="K42" s="154"/>
      <c r="L42" s="154"/>
      <c r="M42" s="154"/>
      <c r="N42" s="154"/>
      <c r="O42" s="154"/>
      <c r="P42" s="155"/>
      <c r="Q42" s="60"/>
    </row>
    <row r="43" spans="2:17" ht="42" customHeight="1" thickBot="1">
      <c r="B43" s="157"/>
      <c r="C43" s="61" t="s">
        <v>57</v>
      </c>
      <c r="D43" s="154"/>
      <c r="E43" s="154"/>
      <c r="F43" s="154"/>
      <c r="G43" s="154"/>
      <c r="H43" s="154"/>
      <c r="I43" s="154"/>
      <c r="J43" s="154"/>
      <c r="K43" s="154"/>
      <c r="L43" s="154"/>
      <c r="M43" s="154"/>
      <c r="N43" s="154"/>
      <c r="O43" s="154"/>
      <c r="P43" s="155"/>
      <c r="Q43" s="60"/>
    </row>
    <row r="44" spans="2:17" ht="42.75" customHeight="1" thickBot="1">
      <c r="B44" s="158"/>
      <c r="C44" s="61" t="s">
        <v>58</v>
      </c>
      <c r="D44" s="154"/>
      <c r="E44" s="154"/>
      <c r="F44" s="154"/>
      <c r="G44" s="154"/>
      <c r="H44" s="154"/>
      <c r="I44" s="154"/>
      <c r="J44" s="154"/>
      <c r="K44" s="154"/>
      <c r="L44" s="154"/>
      <c r="M44" s="154"/>
      <c r="N44" s="154"/>
      <c r="O44" s="154"/>
      <c r="P44" s="155"/>
      <c r="Q44" s="60"/>
    </row>
    <row r="45" spans="2:17" ht="13.5" thickBot="1">
      <c r="B45" s="129"/>
      <c r="C45" s="38"/>
      <c r="D45" s="38"/>
      <c r="E45" s="38"/>
      <c r="F45" s="38"/>
      <c r="G45" s="38"/>
      <c r="H45" s="38"/>
      <c r="I45" s="38"/>
      <c r="J45" s="38"/>
      <c r="K45" s="38"/>
      <c r="L45" s="38"/>
      <c r="M45" s="38"/>
      <c r="N45" s="38"/>
      <c r="O45" s="38"/>
      <c r="P45" s="38"/>
      <c r="Q45" s="39"/>
    </row>
  </sheetData>
  <sheetProtection password="CB93" sheet="1" selectLockedCells="1"/>
  <mergeCells count="19">
    <mergeCell ref="A2:B2"/>
    <mergeCell ref="C1:Q1"/>
    <mergeCell ref="A1:B1"/>
    <mergeCell ref="D43:P43"/>
    <mergeCell ref="D33:P33"/>
    <mergeCell ref="D34:P34"/>
    <mergeCell ref="D35:P35"/>
    <mergeCell ref="D40:P40"/>
    <mergeCell ref="D41:P41"/>
    <mergeCell ref="D42:P42"/>
    <mergeCell ref="C8:Q9"/>
    <mergeCell ref="D39:P39"/>
    <mergeCell ref="B33:B44"/>
    <mergeCell ref="D44:P44"/>
    <mergeCell ref="D36:P36"/>
    <mergeCell ref="D37:P37"/>
    <mergeCell ref="D38:P38"/>
    <mergeCell ref="D17:Q17"/>
    <mergeCell ref="G25:Q25"/>
  </mergeCells>
  <dataValidations count="1">
    <dataValidation type="whole" allowBlank="1" showInputMessage="1" showErrorMessage="1" sqref="C28:H31 C10:H16 C18:H24 J10:O16 C26:H26 J18:O24 C25:G25 J26:O26 C27 J28:O31 J3:O7 C3:H7">
      <formula1>0</formula1>
      <formula2>9999999</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6" min="1" max="13"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abColor theme="3" tint="0.5999900102615356"/>
  </sheetPr>
  <dimension ref="A1:S53"/>
  <sheetViews>
    <sheetView showGridLines="0" zoomScale="80" zoomScaleNormal="80" zoomScalePageLayoutView="0" workbookViewId="0" topLeftCell="A1">
      <pane xSplit="2" ySplit="2" topLeftCell="D24" activePane="bottomRight" state="frozen"/>
      <selection pane="topLeft" activeCell="A1" sqref="A1"/>
      <selection pane="topRight" activeCell="B1" sqref="B1"/>
      <selection pane="bottomLeft" activeCell="A3" sqref="A3"/>
      <selection pane="bottomRight" activeCell="N31" sqref="N31"/>
    </sheetView>
  </sheetViews>
  <sheetFormatPr defaultColWidth="9.140625" defaultRowHeight="12.75"/>
  <cols>
    <col min="1" max="1" width="13.28125" style="0" customWidth="1"/>
    <col min="2" max="2" width="66.140625" style="73" customWidth="1"/>
    <col min="3" max="8" width="10.28125" style="73" customWidth="1"/>
    <col min="9" max="9" width="21.28125" style="73" customWidth="1"/>
    <col min="10" max="15" width="10.28125" style="73" customWidth="1"/>
    <col min="16" max="16" width="20.57421875" style="74" customWidth="1"/>
    <col min="17" max="17" width="14.140625" style="73" customWidth="1"/>
  </cols>
  <sheetData>
    <row r="1" spans="1:18" ht="24.75" customHeight="1" thickBot="1">
      <c r="A1" s="185" t="s">
        <v>141</v>
      </c>
      <c r="B1" s="186"/>
      <c r="C1" s="183" t="s">
        <v>143</v>
      </c>
      <c r="D1" s="183"/>
      <c r="E1" s="183"/>
      <c r="F1" s="183"/>
      <c r="G1" s="183"/>
      <c r="H1" s="183"/>
      <c r="I1" s="183"/>
      <c r="J1" s="183"/>
      <c r="K1" s="183"/>
      <c r="L1" s="183"/>
      <c r="M1" s="183"/>
      <c r="N1" s="183"/>
      <c r="O1" s="183"/>
      <c r="P1" s="183"/>
      <c r="Q1" s="184"/>
      <c r="R1" s="103"/>
    </row>
    <row r="2" spans="1:19" ht="24.75" customHeight="1" thickBot="1">
      <c r="A2" s="168" t="s">
        <v>43</v>
      </c>
      <c r="B2" s="169"/>
      <c r="C2" s="93" t="s">
        <v>0</v>
      </c>
      <c r="D2" s="93" t="s">
        <v>1</v>
      </c>
      <c r="E2" s="93" t="s">
        <v>2</v>
      </c>
      <c r="F2" s="93" t="s">
        <v>3</v>
      </c>
      <c r="G2" s="93" t="s">
        <v>4</v>
      </c>
      <c r="H2" s="93" t="s">
        <v>5</v>
      </c>
      <c r="I2" s="94" t="s">
        <v>44</v>
      </c>
      <c r="J2" s="93" t="s">
        <v>6</v>
      </c>
      <c r="K2" s="93" t="s">
        <v>7</v>
      </c>
      <c r="L2" s="93" t="s">
        <v>8</v>
      </c>
      <c r="M2" s="93" t="s">
        <v>9</v>
      </c>
      <c r="N2" s="93" t="s">
        <v>10</v>
      </c>
      <c r="O2" s="93" t="s">
        <v>11</v>
      </c>
      <c r="P2" s="94" t="s">
        <v>45</v>
      </c>
      <c r="Q2" s="94" t="s">
        <v>79</v>
      </c>
      <c r="R2" s="104"/>
      <c r="S2" s="3"/>
    </row>
    <row r="3" spans="1:19" ht="24.75" customHeight="1">
      <c r="A3" s="122" t="s">
        <v>69</v>
      </c>
      <c r="B3" s="82" t="s">
        <v>92</v>
      </c>
      <c r="C3" s="83"/>
      <c r="D3" s="76"/>
      <c r="E3" s="76"/>
      <c r="F3" s="76"/>
      <c r="G3" s="76"/>
      <c r="H3" s="84"/>
      <c r="I3" s="96">
        <f>SUM(C3:H3)</f>
        <v>0</v>
      </c>
      <c r="J3" s="9"/>
      <c r="K3" s="10"/>
      <c r="L3" s="10"/>
      <c r="M3" s="10"/>
      <c r="N3" s="10"/>
      <c r="O3" s="11"/>
      <c r="P3" s="96">
        <f>SUM(J3:O3)</f>
        <v>0</v>
      </c>
      <c r="Q3" s="95">
        <f>SUM(I3,P3)</f>
        <v>0</v>
      </c>
      <c r="R3" s="104"/>
      <c r="S3" s="3"/>
    </row>
    <row r="4" spans="1:19" ht="24.75" customHeight="1">
      <c r="A4" s="123" t="s">
        <v>70</v>
      </c>
      <c r="B4" s="46" t="s">
        <v>138</v>
      </c>
      <c r="C4" s="9"/>
      <c r="D4" s="10"/>
      <c r="E4" s="10"/>
      <c r="F4" s="10"/>
      <c r="G4" s="10"/>
      <c r="H4" s="11"/>
      <c r="I4" s="95">
        <f>SUM(C4:H4)</f>
        <v>0</v>
      </c>
      <c r="J4" s="83"/>
      <c r="K4" s="76"/>
      <c r="L4" s="76"/>
      <c r="M4" s="76"/>
      <c r="N4" s="76"/>
      <c r="O4" s="84"/>
      <c r="P4" s="95">
        <f>SUM(J4:O4)</f>
        <v>0</v>
      </c>
      <c r="Q4" s="96">
        <f>SUM(I4,P4)</f>
        <v>0</v>
      </c>
      <c r="R4" s="104"/>
      <c r="S4" s="3"/>
    </row>
    <row r="5" spans="1:19" ht="24.75" customHeight="1">
      <c r="A5" s="122" t="s">
        <v>97</v>
      </c>
      <c r="B5" s="121" t="s">
        <v>94</v>
      </c>
      <c r="C5" s="9"/>
      <c r="D5" s="10"/>
      <c r="E5" s="10"/>
      <c r="F5" s="10"/>
      <c r="G5" s="10"/>
      <c r="H5" s="11"/>
      <c r="I5" s="96">
        <f>SUM(C5:H5)</f>
        <v>0</v>
      </c>
      <c r="J5" s="9"/>
      <c r="K5" s="10"/>
      <c r="L5" s="10"/>
      <c r="M5" s="10"/>
      <c r="N5" s="10"/>
      <c r="O5" s="11"/>
      <c r="P5" s="96">
        <f>SUM(J5:O5)</f>
        <v>0</v>
      </c>
      <c r="Q5" s="96">
        <f>SUM(I5,P5)</f>
        <v>0</v>
      </c>
      <c r="R5" s="104"/>
      <c r="S5" s="3"/>
    </row>
    <row r="6" spans="1:19" ht="24.75" customHeight="1">
      <c r="A6" s="122" t="s">
        <v>98</v>
      </c>
      <c r="B6" s="121" t="s">
        <v>95</v>
      </c>
      <c r="C6" s="9"/>
      <c r="D6" s="10"/>
      <c r="E6" s="10"/>
      <c r="F6" s="10"/>
      <c r="G6" s="10"/>
      <c r="H6" s="11"/>
      <c r="I6" s="96">
        <f>SUM(C6:H6)</f>
        <v>0</v>
      </c>
      <c r="J6" s="9"/>
      <c r="K6" s="10"/>
      <c r="L6" s="10"/>
      <c r="M6" s="10"/>
      <c r="N6" s="10"/>
      <c r="O6" s="11"/>
      <c r="P6" s="96">
        <f>SUM(J6:O6)</f>
        <v>0</v>
      </c>
      <c r="Q6" s="96">
        <f>SUM(I6,P6)</f>
        <v>0</v>
      </c>
      <c r="R6" s="104"/>
      <c r="S6" s="3"/>
    </row>
    <row r="7" spans="1:19" ht="24.75" customHeight="1">
      <c r="A7" s="122" t="s">
        <v>73</v>
      </c>
      <c r="B7" s="121" t="s">
        <v>96</v>
      </c>
      <c r="C7" s="9"/>
      <c r="D7" s="10"/>
      <c r="E7" s="10"/>
      <c r="F7" s="10"/>
      <c r="G7" s="10"/>
      <c r="H7" s="11"/>
      <c r="I7" s="96">
        <f>SUM(C7:H7)</f>
        <v>0</v>
      </c>
      <c r="J7" s="9"/>
      <c r="K7" s="10"/>
      <c r="L7" s="10"/>
      <c r="M7" s="10"/>
      <c r="N7" s="10"/>
      <c r="O7" s="11"/>
      <c r="P7" s="96">
        <f>SUM(J7:O7)</f>
        <v>0</v>
      </c>
      <c r="Q7" s="96">
        <f>SUM(I7,P7)</f>
        <v>0</v>
      </c>
      <c r="R7" s="104"/>
      <c r="S7" s="3"/>
    </row>
    <row r="8" spans="1:19" ht="24.75" customHeight="1">
      <c r="A8" s="122"/>
      <c r="B8" s="125" t="s">
        <v>91</v>
      </c>
      <c r="C8" s="178"/>
      <c r="D8" s="179"/>
      <c r="E8" s="179"/>
      <c r="F8" s="179"/>
      <c r="G8" s="179"/>
      <c r="H8" s="179"/>
      <c r="I8" s="179"/>
      <c r="J8" s="179"/>
      <c r="K8" s="179"/>
      <c r="L8" s="179"/>
      <c r="M8" s="179"/>
      <c r="N8" s="179"/>
      <c r="O8" s="179"/>
      <c r="P8" s="179"/>
      <c r="Q8" s="97"/>
      <c r="R8" s="104"/>
      <c r="S8" s="3"/>
    </row>
    <row r="9" spans="1:19" ht="24.75" customHeight="1">
      <c r="A9" s="122"/>
      <c r="B9" s="47" t="s">
        <v>67</v>
      </c>
      <c r="C9" s="174"/>
      <c r="D9" s="175"/>
      <c r="E9" s="175"/>
      <c r="F9" s="175"/>
      <c r="G9" s="175"/>
      <c r="H9" s="175"/>
      <c r="I9" s="175"/>
      <c r="J9" s="175"/>
      <c r="K9" s="175"/>
      <c r="L9" s="175"/>
      <c r="M9" s="175"/>
      <c r="N9" s="175"/>
      <c r="O9" s="175"/>
      <c r="P9" s="175"/>
      <c r="Q9" s="98"/>
      <c r="R9" s="104"/>
      <c r="S9" s="3"/>
    </row>
    <row r="10" spans="1:19" ht="24.75" customHeight="1">
      <c r="A10" s="122" t="s">
        <v>99</v>
      </c>
      <c r="B10" s="99" t="s">
        <v>133</v>
      </c>
      <c r="C10" s="81"/>
      <c r="D10" s="10"/>
      <c r="E10" s="10"/>
      <c r="F10" s="10"/>
      <c r="G10" s="10"/>
      <c r="H10" s="11"/>
      <c r="I10" s="96">
        <f aca="true" t="shared" si="0" ref="I10:I15">SUM(C10:H10)</f>
        <v>0</v>
      </c>
      <c r="J10" s="9"/>
      <c r="K10" s="10"/>
      <c r="L10" s="10"/>
      <c r="M10" s="10"/>
      <c r="N10" s="10"/>
      <c r="O10" s="11"/>
      <c r="P10" s="96">
        <f aca="true" t="shared" si="1" ref="P10:P15">SUM(J10:O10)</f>
        <v>0</v>
      </c>
      <c r="Q10" s="96">
        <f>SUM(I10,P10)</f>
        <v>0</v>
      </c>
      <c r="R10" s="104"/>
      <c r="S10" s="3"/>
    </row>
    <row r="11" spans="1:19" ht="24.75" customHeight="1">
      <c r="A11" s="122" t="s">
        <v>105</v>
      </c>
      <c r="B11" s="99" t="s">
        <v>134</v>
      </c>
      <c r="C11" s="87"/>
      <c r="D11" s="9"/>
      <c r="E11" s="10"/>
      <c r="F11" s="10"/>
      <c r="G11" s="10"/>
      <c r="H11" s="11"/>
      <c r="I11" s="96">
        <f t="shared" si="0"/>
        <v>0</v>
      </c>
      <c r="J11" s="9"/>
      <c r="K11" s="10"/>
      <c r="L11" s="10"/>
      <c r="M11" s="10"/>
      <c r="N11" s="10"/>
      <c r="O11" s="11"/>
      <c r="P11" s="96">
        <f t="shared" si="1"/>
        <v>0</v>
      </c>
      <c r="Q11" s="96">
        <f aca="true" t="shared" si="2" ref="Q11:Q24">SUM(I11,P11)</f>
        <v>0</v>
      </c>
      <c r="R11" s="104"/>
      <c r="S11" s="3"/>
    </row>
    <row r="12" spans="1:19" ht="24.75" customHeight="1">
      <c r="A12" s="122" t="s">
        <v>104</v>
      </c>
      <c r="B12" s="77" t="s">
        <v>102</v>
      </c>
      <c r="C12" s="86"/>
      <c r="D12" s="10"/>
      <c r="E12" s="10"/>
      <c r="F12" s="10"/>
      <c r="G12" s="10"/>
      <c r="H12" s="11"/>
      <c r="I12" s="96">
        <f t="shared" si="0"/>
        <v>0</v>
      </c>
      <c r="J12" s="9"/>
      <c r="K12" s="10"/>
      <c r="L12" s="10"/>
      <c r="M12" s="10"/>
      <c r="N12" s="10"/>
      <c r="O12" s="11"/>
      <c r="P12" s="96">
        <f t="shared" si="1"/>
        <v>0</v>
      </c>
      <c r="Q12" s="96">
        <f t="shared" si="2"/>
        <v>0</v>
      </c>
      <c r="R12" s="104"/>
      <c r="S12" s="3"/>
    </row>
    <row r="13" spans="1:19" ht="24.75" customHeight="1">
      <c r="A13" s="122" t="s">
        <v>103</v>
      </c>
      <c r="B13" s="77" t="s">
        <v>106</v>
      </c>
      <c r="C13" s="75"/>
      <c r="D13" s="10"/>
      <c r="E13" s="10"/>
      <c r="F13" s="10"/>
      <c r="G13" s="10"/>
      <c r="H13" s="11"/>
      <c r="I13" s="96">
        <f t="shared" si="0"/>
        <v>0</v>
      </c>
      <c r="J13" s="9"/>
      <c r="K13" s="10"/>
      <c r="L13" s="10"/>
      <c r="M13" s="10"/>
      <c r="N13" s="10"/>
      <c r="O13" s="11"/>
      <c r="P13" s="96">
        <f t="shared" si="1"/>
        <v>0</v>
      </c>
      <c r="Q13" s="96">
        <f t="shared" si="2"/>
        <v>0</v>
      </c>
      <c r="R13" s="104"/>
      <c r="S13" s="3"/>
    </row>
    <row r="14" spans="1:19" ht="24.75" customHeight="1">
      <c r="A14" s="122" t="s">
        <v>107</v>
      </c>
      <c r="B14" s="78" t="s">
        <v>108</v>
      </c>
      <c r="C14" s="9"/>
      <c r="D14" s="10"/>
      <c r="E14" s="10"/>
      <c r="F14" s="10"/>
      <c r="G14" s="10"/>
      <c r="H14" s="11"/>
      <c r="I14" s="96">
        <f t="shared" si="0"/>
        <v>0</v>
      </c>
      <c r="J14" s="9"/>
      <c r="K14" s="10"/>
      <c r="L14" s="10"/>
      <c r="M14" s="10"/>
      <c r="N14" s="10"/>
      <c r="O14" s="11"/>
      <c r="P14" s="96">
        <f t="shared" si="1"/>
        <v>0</v>
      </c>
      <c r="Q14" s="96">
        <f t="shared" si="2"/>
        <v>0</v>
      </c>
      <c r="R14" s="104"/>
      <c r="S14" s="3"/>
    </row>
    <row r="15" spans="1:19" ht="24.75" customHeight="1">
      <c r="A15" s="122" t="s">
        <v>130</v>
      </c>
      <c r="B15" s="78" t="s">
        <v>135</v>
      </c>
      <c r="C15" s="9"/>
      <c r="D15" s="10"/>
      <c r="E15" s="10"/>
      <c r="F15" s="10"/>
      <c r="G15" s="10"/>
      <c r="H15" s="11"/>
      <c r="I15" s="96">
        <f t="shared" si="0"/>
        <v>0</v>
      </c>
      <c r="J15" s="9"/>
      <c r="K15" s="10"/>
      <c r="L15" s="10"/>
      <c r="M15" s="10"/>
      <c r="N15" s="10"/>
      <c r="O15" s="11"/>
      <c r="P15" s="96">
        <f t="shared" si="1"/>
        <v>0</v>
      </c>
      <c r="Q15" s="96">
        <f t="shared" si="2"/>
        <v>0</v>
      </c>
      <c r="R15" s="104"/>
      <c r="S15" s="3"/>
    </row>
    <row r="16" spans="1:19" ht="24.75" customHeight="1">
      <c r="A16" s="122" t="s">
        <v>110</v>
      </c>
      <c r="B16" s="99" t="s">
        <v>111</v>
      </c>
      <c r="C16" s="75"/>
      <c r="D16" s="10"/>
      <c r="E16" s="10"/>
      <c r="F16" s="10"/>
      <c r="G16" s="10"/>
      <c r="H16" s="11"/>
      <c r="I16" s="96">
        <f>SUM(C16:H16)</f>
        <v>0</v>
      </c>
      <c r="J16" s="9"/>
      <c r="K16" s="10"/>
      <c r="L16" s="10"/>
      <c r="M16" s="10"/>
      <c r="N16" s="10"/>
      <c r="O16" s="11"/>
      <c r="P16" s="96">
        <f>SUM(J16:O16)</f>
        <v>0</v>
      </c>
      <c r="Q16" s="96">
        <f>SUM(I16,P16)</f>
        <v>0</v>
      </c>
      <c r="R16" s="104"/>
      <c r="S16" s="3"/>
    </row>
    <row r="17" spans="1:19" ht="24.75" customHeight="1">
      <c r="A17" s="122"/>
      <c r="B17" s="100" t="s">
        <v>68</v>
      </c>
      <c r="C17" s="170"/>
      <c r="D17" s="171"/>
      <c r="E17" s="171"/>
      <c r="F17" s="171"/>
      <c r="G17" s="171"/>
      <c r="H17" s="171"/>
      <c r="I17" s="171"/>
      <c r="J17" s="171"/>
      <c r="K17" s="171"/>
      <c r="L17" s="171"/>
      <c r="M17" s="171"/>
      <c r="N17" s="171"/>
      <c r="O17" s="171"/>
      <c r="P17" s="172"/>
      <c r="Q17" s="101"/>
      <c r="R17" s="104"/>
      <c r="S17" s="3"/>
    </row>
    <row r="18" spans="1:19" ht="24.75" customHeight="1">
      <c r="A18" s="122" t="s">
        <v>112</v>
      </c>
      <c r="B18" s="78" t="s">
        <v>136</v>
      </c>
      <c r="C18" s="9"/>
      <c r="D18" s="10"/>
      <c r="E18" s="10"/>
      <c r="F18" s="10"/>
      <c r="G18" s="10"/>
      <c r="H18" s="11"/>
      <c r="I18" s="96">
        <f aca="true" t="shared" si="3" ref="I18:I26">SUM(C18:H18)</f>
        <v>0</v>
      </c>
      <c r="J18" s="9"/>
      <c r="K18" s="10"/>
      <c r="L18" s="10"/>
      <c r="M18" s="10"/>
      <c r="N18" s="10"/>
      <c r="O18" s="11"/>
      <c r="P18" s="96">
        <f aca="true" t="shared" si="4" ref="P18:P26">SUM(J18:O18)</f>
        <v>0</v>
      </c>
      <c r="Q18" s="96">
        <f t="shared" si="2"/>
        <v>0</v>
      </c>
      <c r="R18" s="104"/>
      <c r="S18" s="3"/>
    </row>
    <row r="19" spans="1:19" ht="24.75" customHeight="1">
      <c r="A19" s="122" t="s">
        <v>131</v>
      </c>
      <c r="B19" s="78" t="s">
        <v>113</v>
      </c>
      <c r="C19" s="9"/>
      <c r="D19" s="10"/>
      <c r="E19" s="10"/>
      <c r="F19" s="10"/>
      <c r="G19" s="10"/>
      <c r="H19" s="11"/>
      <c r="I19" s="96">
        <f t="shared" si="3"/>
        <v>0</v>
      </c>
      <c r="J19" s="9"/>
      <c r="K19" s="10"/>
      <c r="L19" s="10"/>
      <c r="M19" s="10"/>
      <c r="N19" s="10"/>
      <c r="O19" s="11"/>
      <c r="P19" s="96">
        <f t="shared" si="4"/>
        <v>0</v>
      </c>
      <c r="Q19" s="96">
        <f t="shared" si="2"/>
        <v>0</v>
      </c>
      <c r="R19" s="104"/>
      <c r="S19" s="3"/>
    </row>
    <row r="20" spans="1:19" ht="24.75" customHeight="1">
      <c r="A20" s="122" t="s">
        <v>114</v>
      </c>
      <c r="B20" s="78" t="s">
        <v>115</v>
      </c>
      <c r="C20" s="9"/>
      <c r="D20" s="10"/>
      <c r="E20" s="10"/>
      <c r="F20" s="10"/>
      <c r="G20" s="10"/>
      <c r="H20" s="11"/>
      <c r="I20" s="96">
        <f t="shared" si="3"/>
        <v>0</v>
      </c>
      <c r="J20" s="9"/>
      <c r="K20" s="10"/>
      <c r="L20" s="10"/>
      <c r="M20" s="10"/>
      <c r="N20" s="10"/>
      <c r="O20" s="11"/>
      <c r="P20" s="96">
        <f t="shared" si="4"/>
        <v>0</v>
      </c>
      <c r="Q20" s="96">
        <f t="shared" si="2"/>
        <v>0</v>
      </c>
      <c r="R20" s="104"/>
      <c r="S20" s="3"/>
    </row>
    <row r="21" spans="1:19" ht="24.75" customHeight="1">
      <c r="A21" s="122" t="s">
        <v>116</v>
      </c>
      <c r="B21" s="79" t="s">
        <v>102</v>
      </c>
      <c r="C21" s="9"/>
      <c r="D21" s="10"/>
      <c r="E21" s="10"/>
      <c r="F21" s="10"/>
      <c r="G21" s="10"/>
      <c r="H21" s="11"/>
      <c r="I21" s="96">
        <f t="shared" si="3"/>
        <v>0</v>
      </c>
      <c r="J21" s="9"/>
      <c r="K21" s="10"/>
      <c r="L21" s="10"/>
      <c r="M21" s="10"/>
      <c r="N21" s="10"/>
      <c r="O21" s="11"/>
      <c r="P21" s="96">
        <f t="shared" si="4"/>
        <v>0</v>
      </c>
      <c r="Q21" s="96">
        <f t="shared" si="2"/>
        <v>0</v>
      </c>
      <c r="R21" s="104"/>
      <c r="S21" s="3"/>
    </row>
    <row r="22" spans="1:19" ht="24.75" customHeight="1">
      <c r="A22" s="122" t="s">
        <v>117</v>
      </c>
      <c r="B22" s="79" t="s">
        <v>106</v>
      </c>
      <c r="C22" s="9"/>
      <c r="D22" s="10"/>
      <c r="E22" s="10"/>
      <c r="F22" s="10"/>
      <c r="G22" s="10"/>
      <c r="H22" s="11"/>
      <c r="I22" s="96">
        <f t="shared" si="3"/>
        <v>0</v>
      </c>
      <c r="J22" s="9"/>
      <c r="K22" s="10"/>
      <c r="L22" s="10"/>
      <c r="M22" s="10"/>
      <c r="N22" s="10"/>
      <c r="O22" s="11"/>
      <c r="P22" s="96">
        <f t="shared" si="4"/>
        <v>0</v>
      </c>
      <c r="Q22" s="96">
        <f t="shared" si="2"/>
        <v>0</v>
      </c>
      <c r="R22" s="104"/>
      <c r="S22" s="3"/>
    </row>
    <row r="23" spans="1:19" ht="24.75" customHeight="1">
      <c r="A23" s="122" t="s">
        <v>118</v>
      </c>
      <c r="B23" s="78" t="s">
        <v>135</v>
      </c>
      <c r="C23" s="9"/>
      <c r="D23" s="10"/>
      <c r="E23" s="10"/>
      <c r="F23" s="10"/>
      <c r="G23" s="10"/>
      <c r="H23" s="11"/>
      <c r="I23" s="96">
        <f t="shared" si="3"/>
        <v>0</v>
      </c>
      <c r="J23" s="9"/>
      <c r="K23" s="10"/>
      <c r="L23" s="10"/>
      <c r="M23" s="10"/>
      <c r="N23" s="10"/>
      <c r="O23" s="11"/>
      <c r="P23" s="96">
        <f t="shared" si="4"/>
        <v>0</v>
      </c>
      <c r="Q23" s="96">
        <f t="shared" si="2"/>
        <v>0</v>
      </c>
      <c r="R23" s="104"/>
      <c r="S23" s="3"/>
    </row>
    <row r="24" spans="1:19" ht="24.75" customHeight="1">
      <c r="A24" s="122" t="s">
        <v>119</v>
      </c>
      <c r="B24" s="78" t="s">
        <v>111</v>
      </c>
      <c r="C24" s="9"/>
      <c r="D24" s="10"/>
      <c r="E24" s="10"/>
      <c r="F24" s="10"/>
      <c r="G24" s="10"/>
      <c r="H24" s="11"/>
      <c r="I24" s="96">
        <f t="shared" si="3"/>
        <v>0</v>
      </c>
      <c r="J24" s="9"/>
      <c r="K24" s="10"/>
      <c r="L24" s="10"/>
      <c r="M24" s="10"/>
      <c r="N24" s="10"/>
      <c r="O24" s="11"/>
      <c r="P24" s="96">
        <f t="shared" si="4"/>
        <v>0</v>
      </c>
      <c r="Q24" s="96">
        <f t="shared" si="2"/>
        <v>0</v>
      </c>
      <c r="R24" s="104"/>
      <c r="S24" s="3"/>
    </row>
    <row r="25" spans="1:19" ht="24.75" customHeight="1">
      <c r="A25" s="122" t="s">
        <v>120</v>
      </c>
      <c r="B25" s="126" t="s">
        <v>121</v>
      </c>
      <c r="C25" s="42"/>
      <c r="D25" s="170"/>
      <c r="E25" s="171"/>
      <c r="F25" s="171"/>
      <c r="G25" s="171"/>
      <c r="H25" s="171"/>
      <c r="I25" s="171"/>
      <c r="J25" s="171"/>
      <c r="K25" s="171"/>
      <c r="L25" s="171"/>
      <c r="M25" s="171"/>
      <c r="N25" s="171"/>
      <c r="O25" s="171"/>
      <c r="P25" s="171"/>
      <c r="Q25" s="172"/>
      <c r="R25" s="104"/>
      <c r="S25" s="3"/>
    </row>
    <row r="26" spans="1:19" ht="24.75" customHeight="1">
      <c r="A26" s="122" t="s">
        <v>74</v>
      </c>
      <c r="B26" s="46" t="s">
        <v>122</v>
      </c>
      <c r="C26" s="9"/>
      <c r="D26" s="10"/>
      <c r="E26" s="10"/>
      <c r="F26" s="10"/>
      <c r="G26" s="10"/>
      <c r="H26" s="11"/>
      <c r="I26" s="96">
        <f t="shared" si="3"/>
        <v>0</v>
      </c>
      <c r="J26" s="9"/>
      <c r="K26" s="10"/>
      <c r="L26" s="10"/>
      <c r="M26" s="10"/>
      <c r="N26" s="10"/>
      <c r="O26" s="11"/>
      <c r="P26" s="96">
        <f t="shared" si="4"/>
        <v>0</v>
      </c>
      <c r="Q26" s="96">
        <f>SUM(I26,P26)</f>
        <v>0</v>
      </c>
      <c r="R26" s="104"/>
      <c r="S26" s="3"/>
    </row>
    <row r="27" spans="1:19" ht="33.75" customHeight="1">
      <c r="A27" s="122" t="s">
        <v>123</v>
      </c>
      <c r="B27" s="46" t="s">
        <v>124</v>
      </c>
      <c r="C27" s="173"/>
      <c r="D27" s="171"/>
      <c r="E27" s="171"/>
      <c r="F27" s="171"/>
      <c r="G27" s="171"/>
      <c r="H27" s="171"/>
      <c r="I27" s="171"/>
      <c r="J27" s="171"/>
      <c r="K27" s="171"/>
      <c r="L27" s="171"/>
      <c r="M27" s="171"/>
      <c r="N27" s="171"/>
      <c r="O27" s="171"/>
      <c r="P27" s="171"/>
      <c r="Q27" s="172"/>
      <c r="R27" s="104"/>
      <c r="S27" s="3"/>
    </row>
    <row r="28" spans="1:19" ht="24.75" customHeight="1">
      <c r="A28" s="122" t="s">
        <v>75</v>
      </c>
      <c r="B28" s="48" t="s">
        <v>125</v>
      </c>
      <c r="C28" s="9"/>
      <c r="D28" s="10"/>
      <c r="E28" s="10"/>
      <c r="F28" s="10"/>
      <c r="G28" s="10"/>
      <c r="H28" s="11"/>
      <c r="I28" s="96">
        <f>SUM(C28:H28)</f>
        <v>0</v>
      </c>
      <c r="J28" s="9"/>
      <c r="K28" s="10"/>
      <c r="L28" s="10"/>
      <c r="M28" s="10"/>
      <c r="N28" s="10"/>
      <c r="O28" s="11"/>
      <c r="P28" s="96">
        <f>SUM(J28:O28)</f>
        <v>0</v>
      </c>
      <c r="Q28" s="96">
        <f>SUM(I28,P28)</f>
        <v>0</v>
      </c>
      <c r="R28" s="104"/>
      <c r="S28" s="3"/>
    </row>
    <row r="29" spans="1:19" ht="24.75" customHeight="1">
      <c r="A29" s="122" t="s">
        <v>76</v>
      </c>
      <c r="B29" s="48" t="s">
        <v>126</v>
      </c>
      <c r="C29" s="9"/>
      <c r="D29" s="10"/>
      <c r="E29" s="10"/>
      <c r="F29" s="10"/>
      <c r="G29" s="10"/>
      <c r="H29" s="11"/>
      <c r="I29" s="96">
        <f>SUM(C29:H29)</f>
        <v>0</v>
      </c>
      <c r="J29" s="9"/>
      <c r="K29" s="10"/>
      <c r="L29" s="10"/>
      <c r="M29" s="10"/>
      <c r="N29" s="10"/>
      <c r="O29" s="11"/>
      <c r="P29" s="96">
        <f>SUM(J29:O29)</f>
        <v>0</v>
      </c>
      <c r="Q29" s="96">
        <f>SUM(I29,P29)</f>
        <v>0</v>
      </c>
      <c r="R29" s="104"/>
      <c r="S29" s="3"/>
    </row>
    <row r="30" spans="1:19" ht="33.75" customHeight="1">
      <c r="A30" s="122" t="s">
        <v>127</v>
      </c>
      <c r="B30" s="48" t="s">
        <v>128</v>
      </c>
      <c r="C30" s="9"/>
      <c r="D30" s="10"/>
      <c r="E30" s="10"/>
      <c r="F30" s="10"/>
      <c r="G30" s="10"/>
      <c r="H30" s="11"/>
      <c r="I30" s="96">
        <f>SUM(C30:H30)</f>
        <v>0</v>
      </c>
      <c r="J30" s="9"/>
      <c r="K30" s="10"/>
      <c r="L30" s="10"/>
      <c r="M30" s="10"/>
      <c r="N30" s="10"/>
      <c r="O30" s="11"/>
      <c r="P30" s="96">
        <f>SUM(J30:O30)</f>
        <v>0</v>
      </c>
      <c r="Q30" s="96">
        <f>SUM(I30,P30)</f>
        <v>0</v>
      </c>
      <c r="R30" s="104"/>
      <c r="S30" s="3"/>
    </row>
    <row r="31" spans="1:19" ht="27.75" customHeight="1" thickBot="1">
      <c r="A31" s="122" t="s">
        <v>77</v>
      </c>
      <c r="B31" s="80" t="s">
        <v>129</v>
      </c>
      <c r="C31" s="9"/>
      <c r="D31" s="10"/>
      <c r="E31" s="10"/>
      <c r="F31" s="10"/>
      <c r="G31" s="10"/>
      <c r="H31" s="11"/>
      <c r="I31" s="96">
        <f>SUM(C31:H31)</f>
        <v>0</v>
      </c>
      <c r="J31" s="9"/>
      <c r="K31" s="10"/>
      <c r="L31" s="10"/>
      <c r="M31" s="10"/>
      <c r="N31" s="10"/>
      <c r="O31" s="11"/>
      <c r="P31" s="96">
        <f>SUM(J31:O31)</f>
        <v>0</v>
      </c>
      <c r="Q31" s="96">
        <f>SUM(I31,P31)</f>
        <v>0</v>
      </c>
      <c r="R31" s="104"/>
      <c r="S31" s="3"/>
    </row>
    <row r="32" spans="1:19" ht="13.5" thickBot="1">
      <c r="A32" s="102"/>
      <c r="B32" s="102"/>
      <c r="C32" s="102"/>
      <c r="D32" s="102"/>
      <c r="E32" s="102"/>
      <c r="F32" s="102"/>
      <c r="G32" s="102"/>
      <c r="H32" s="102"/>
      <c r="I32" s="102"/>
      <c r="J32" s="102"/>
      <c r="K32" s="102"/>
      <c r="L32" s="102"/>
      <c r="M32" s="102"/>
      <c r="N32" s="102"/>
      <c r="O32" s="102"/>
      <c r="P32" s="102"/>
      <c r="Q32" s="37"/>
      <c r="R32" s="104"/>
      <c r="S32" s="3"/>
    </row>
    <row r="33" spans="2:19" ht="42" customHeight="1" thickBot="1">
      <c r="B33" s="187" t="s">
        <v>46</v>
      </c>
      <c r="C33" s="40" t="s">
        <v>47</v>
      </c>
      <c r="D33" s="180"/>
      <c r="E33" s="181"/>
      <c r="F33" s="181"/>
      <c r="G33" s="181"/>
      <c r="H33" s="181"/>
      <c r="I33" s="181"/>
      <c r="J33" s="181"/>
      <c r="K33" s="181"/>
      <c r="L33" s="181"/>
      <c r="M33" s="181"/>
      <c r="N33" s="181"/>
      <c r="O33" s="181"/>
      <c r="P33" s="182"/>
      <c r="Q33" s="37"/>
      <c r="R33" s="104"/>
      <c r="S33" s="3"/>
    </row>
    <row r="34" spans="2:19" ht="40.5" customHeight="1" thickBot="1">
      <c r="B34" s="187"/>
      <c r="C34" s="40" t="s">
        <v>48</v>
      </c>
      <c r="D34" s="180"/>
      <c r="E34" s="181"/>
      <c r="F34" s="181"/>
      <c r="G34" s="181"/>
      <c r="H34" s="181"/>
      <c r="I34" s="181"/>
      <c r="J34" s="181"/>
      <c r="K34" s="181"/>
      <c r="L34" s="181"/>
      <c r="M34" s="181"/>
      <c r="N34" s="181"/>
      <c r="O34" s="181"/>
      <c r="P34" s="182"/>
      <c r="Q34" s="37"/>
      <c r="R34" s="104"/>
      <c r="S34" s="3"/>
    </row>
    <row r="35" spans="2:19" ht="39" customHeight="1" thickBot="1">
      <c r="B35" s="187"/>
      <c r="C35" s="40" t="s">
        <v>49</v>
      </c>
      <c r="D35" s="180"/>
      <c r="E35" s="181"/>
      <c r="F35" s="181"/>
      <c r="G35" s="181"/>
      <c r="H35" s="181"/>
      <c r="I35" s="181"/>
      <c r="J35" s="181"/>
      <c r="K35" s="181"/>
      <c r="L35" s="181"/>
      <c r="M35" s="181"/>
      <c r="N35" s="181"/>
      <c r="O35" s="181"/>
      <c r="P35" s="182"/>
      <c r="Q35" s="37"/>
      <c r="R35" s="104"/>
      <c r="S35" s="3"/>
    </row>
    <row r="36" spans="2:19" ht="40.5" customHeight="1" thickBot="1">
      <c r="B36" s="187"/>
      <c r="C36" s="40" t="s">
        <v>50</v>
      </c>
      <c r="D36" s="180"/>
      <c r="E36" s="181"/>
      <c r="F36" s="181"/>
      <c r="G36" s="181"/>
      <c r="H36" s="181"/>
      <c r="I36" s="181"/>
      <c r="J36" s="181"/>
      <c r="K36" s="181"/>
      <c r="L36" s="181"/>
      <c r="M36" s="181"/>
      <c r="N36" s="181"/>
      <c r="O36" s="181"/>
      <c r="P36" s="182"/>
      <c r="Q36" s="37"/>
      <c r="R36" s="104"/>
      <c r="S36" s="3"/>
    </row>
    <row r="37" spans="2:19" ht="37.5" customHeight="1" thickBot="1">
      <c r="B37" s="187"/>
      <c r="C37" s="40" t="s">
        <v>51</v>
      </c>
      <c r="D37" s="176"/>
      <c r="E37" s="176"/>
      <c r="F37" s="176"/>
      <c r="G37" s="176"/>
      <c r="H37" s="176"/>
      <c r="I37" s="176"/>
      <c r="J37" s="176"/>
      <c r="K37" s="176"/>
      <c r="L37" s="176"/>
      <c r="M37" s="176"/>
      <c r="N37" s="176"/>
      <c r="O37" s="176"/>
      <c r="P37" s="177"/>
      <c r="Q37" s="37"/>
      <c r="R37" s="104"/>
      <c r="S37" s="3"/>
    </row>
    <row r="38" spans="2:19" ht="40.5" customHeight="1" thickBot="1">
      <c r="B38" s="187"/>
      <c r="C38" s="40" t="s">
        <v>52</v>
      </c>
      <c r="D38" s="176"/>
      <c r="E38" s="176"/>
      <c r="F38" s="176"/>
      <c r="G38" s="176"/>
      <c r="H38" s="176"/>
      <c r="I38" s="176"/>
      <c r="J38" s="176"/>
      <c r="K38" s="176"/>
      <c r="L38" s="176"/>
      <c r="M38" s="176"/>
      <c r="N38" s="176"/>
      <c r="O38" s="176"/>
      <c r="P38" s="177"/>
      <c r="Q38" s="37"/>
      <c r="R38" s="104"/>
      <c r="S38" s="3"/>
    </row>
    <row r="39" spans="2:19" ht="39.75" customHeight="1" thickBot="1">
      <c r="B39" s="187"/>
      <c r="C39" s="40" t="s">
        <v>53</v>
      </c>
      <c r="D39" s="176"/>
      <c r="E39" s="176"/>
      <c r="F39" s="176"/>
      <c r="G39" s="176"/>
      <c r="H39" s="176"/>
      <c r="I39" s="176"/>
      <c r="J39" s="176"/>
      <c r="K39" s="176"/>
      <c r="L39" s="176"/>
      <c r="M39" s="176"/>
      <c r="N39" s="176"/>
      <c r="O39" s="176"/>
      <c r="P39" s="177"/>
      <c r="Q39" s="37"/>
      <c r="R39" s="104"/>
      <c r="S39" s="3"/>
    </row>
    <row r="40" spans="2:18" ht="38.25" customHeight="1" thickBot="1">
      <c r="B40" s="187"/>
      <c r="C40" s="40" t="s">
        <v>54</v>
      </c>
      <c r="D40" s="176"/>
      <c r="E40" s="176"/>
      <c r="F40" s="176"/>
      <c r="G40" s="176"/>
      <c r="H40" s="176"/>
      <c r="I40" s="176"/>
      <c r="J40" s="176"/>
      <c r="K40" s="176"/>
      <c r="L40" s="176"/>
      <c r="M40" s="176"/>
      <c r="N40" s="176"/>
      <c r="O40" s="176"/>
      <c r="P40" s="177"/>
      <c r="Q40" s="35"/>
      <c r="R40" s="73"/>
    </row>
    <row r="41" spans="2:18" ht="39" customHeight="1" thickBot="1">
      <c r="B41" s="187"/>
      <c r="C41" s="40" t="s">
        <v>55</v>
      </c>
      <c r="D41" s="176"/>
      <c r="E41" s="176"/>
      <c r="F41" s="176"/>
      <c r="G41" s="176"/>
      <c r="H41" s="176"/>
      <c r="I41" s="176"/>
      <c r="J41" s="176"/>
      <c r="K41" s="176"/>
      <c r="L41" s="176"/>
      <c r="M41" s="176"/>
      <c r="N41" s="176"/>
      <c r="O41" s="176"/>
      <c r="P41" s="177"/>
      <c r="Q41" s="35"/>
      <c r="R41" s="73"/>
    </row>
    <row r="42" spans="2:18" ht="36.75" customHeight="1" thickBot="1">
      <c r="B42" s="187"/>
      <c r="C42" s="40" t="s">
        <v>56</v>
      </c>
      <c r="D42" s="176"/>
      <c r="E42" s="176"/>
      <c r="F42" s="176"/>
      <c r="G42" s="176"/>
      <c r="H42" s="176"/>
      <c r="I42" s="176"/>
      <c r="J42" s="176"/>
      <c r="K42" s="176"/>
      <c r="L42" s="176"/>
      <c r="M42" s="176"/>
      <c r="N42" s="176"/>
      <c r="O42" s="176"/>
      <c r="P42" s="177"/>
      <c r="Q42" s="35"/>
      <c r="R42" s="73"/>
    </row>
    <row r="43" spans="2:18" ht="38.25" customHeight="1" thickBot="1">
      <c r="B43" s="187"/>
      <c r="C43" s="40" t="s">
        <v>57</v>
      </c>
      <c r="D43" s="176"/>
      <c r="E43" s="176"/>
      <c r="F43" s="176"/>
      <c r="G43" s="176"/>
      <c r="H43" s="176"/>
      <c r="I43" s="176"/>
      <c r="J43" s="176"/>
      <c r="K43" s="176"/>
      <c r="L43" s="176"/>
      <c r="M43" s="176"/>
      <c r="N43" s="176"/>
      <c r="O43" s="176"/>
      <c r="P43" s="177"/>
      <c r="Q43" s="35"/>
      <c r="R43" s="73"/>
    </row>
    <row r="44" spans="2:18" ht="39.75" customHeight="1" thickBot="1">
      <c r="B44" s="188"/>
      <c r="C44" s="40" t="s">
        <v>58</v>
      </c>
      <c r="D44" s="176"/>
      <c r="E44" s="176"/>
      <c r="F44" s="176"/>
      <c r="G44" s="176"/>
      <c r="H44" s="176"/>
      <c r="I44" s="176"/>
      <c r="J44" s="176"/>
      <c r="K44" s="176"/>
      <c r="L44" s="176"/>
      <c r="M44" s="176"/>
      <c r="N44" s="176"/>
      <c r="O44" s="176"/>
      <c r="P44" s="177"/>
      <c r="Q44" s="35"/>
      <c r="R44" s="73"/>
    </row>
    <row r="45" spans="2:18" ht="13.5" thickBot="1">
      <c r="B45" s="38"/>
      <c r="C45" s="38"/>
      <c r="D45" s="38"/>
      <c r="E45" s="38"/>
      <c r="F45" s="38"/>
      <c r="G45" s="38"/>
      <c r="H45" s="38"/>
      <c r="I45" s="38"/>
      <c r="J45" s="38"/>
      <c r="K45" s="38"/>
      <c r="L45" s="38"/>
      <c r="M45" s="38"/>
      <c r="N45" s="38"/>
      <c r="O45" s="38"/>
      <c r="P45" s="38"/>
      <c r="Q45" s="39"/>
      <c r="R45" s="73"/>
    </row>
    <row r="46" ht="12.75">
      <c r="R46" s="73"/>
    </row>
    <row r="47" ht="12.75">
      <c r="R47" s="73"/>
    </row>
    <row r="48" ht="12.75">
      <c r="R48" s="73"/>
    </row>
    <row r="49" ht="12.75">
      <c r="R49" s="73"/>
    </row>
    <row r="50" ht="12.75">
      <c r="R50" s="73"/>
    </row>
    <row r="51" spans="8:18" ht="12.75">
      <c r="H51" s="74"/>
      <c r="R51" s="73"/>
    </row>
    <row r="52" ht="12.75">
      <c r="R52" s="73"/>
    </row>
    <row r="53" ht="12.75">
      <c r="R53" s="73"/>
    </row>
  </sheetData>
  <sheetProtection password="CB93" sheet="1" objects="1" scenarios="1" selectLockedCells="1"/>
  <mergeCells count="21">
    <mergeCell ref="D40:P40"/>
    <mergeCell ref="D43:P43"/>
    <mergeCell ref="D44:P44"/>
    <mergeCell ref="D41:P41"/>
    <mergeCell ref="C1:Q1"/>
    <mergeCell ref="A1:B1"/>
    <mergeCell ref="D39:P39"/>
    <mergeCell ref="B33:B44"/>
    <mergeCell ref="D33:P33"/>
    <mergeCell ref="D34:P34"/>
    <mergeCell ref="D35:P35"/>
    <mergeCell ref="A2:B2"/>
    <mergeCell ref="D25:Q25"/>
    <mergeCell ref="C27:Q27"/>
    <mergeCell ref="C17:P17"/>
    <mergeCell ref="C9:P9"/>
    <mergeCell ref="D42:P42"/>
    <mergeCell ref="C8:P8"/>
    <mergeCell ref="D36:P36"/>
    <mergeCell ref="D37:P37"/>
    <mergeCell ref="D38:P38"/>
  </mergeCells>
  <dataValidations count="2">
    <dataValidation type="whole" allowBlank="1" showInputMessage="1" showErrorMessage="1" sqref="J26:O26 C18:H24 J28:O31 C28:H31 J10:O16 J18:O24 C26:H26 C10:H16 J3:O7 C3:H7">
      <formula1>0</formula1>
      <formula2>9999999</formula2>
    </dataValidation>
    <dataValidation type="whole" allowBlank="1" showInputMessage="1" showErrorMessage="1" sqref="C25:D25">
      <formula1>0</formula1>
      <formula2>10000000000</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6" min="1" max="13"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S45"/>
  <sheetViews>
    <sheetView showGridLines="0" zoomScale="80" zoomScaleNormal="80" zoomScalePageLayoutView="0" workbookViewId="0" topLeftCell="A1">
      <pane xSplit="2" ySplit="2" topLeftCell="D3" activePane="bottomRight" state="frozen"/>
      <selection pane="topLeft" activeCell="A1" sqref="A1"/>
      <selection pane="topRight" activeCell="B1" sqref="B1"/>
      <selection pane="bottomLeft" activeCell="A3" sqref="A3"/>
      <selection pane="bottomRight" activeCell="C10" sqref="C10:C11"/>
    </sheetView>
  </sheetViews>
  <sheetFormatPr defaultColWidth="8.8515625" defaultRowHeight="12.75"/>
  <cols>
    <col min="1" max="1" width="13.8515625" style="73" customWidth="1"/>
    <col min="2" max="2" width="66.28125" style="73" customWidth="1"/>
    <col min="3" max="8" width="10.28125" style="73" customWidth="1"/>
    <col min="9" max="9" width="20.8515625" style="73" customWidth="1"/>
    <col min="10" max="15" width="10.28125" style="73" customWidth="1"/>
    <col min="16" max="16" width="20.8515625" style="74" customWidth="1"/>
    <col min="17" max="17" width="15.421875" style="73" customWidth="1"/>
    <col min="18" max="16384" width="8.8515625" style="73" customWidth="1"/>
  </cols>
  <sheetData>
    <row r="1" spans="1:17" ht="24.75" customHeight="1" thickBot="1">
      <c r="A1" s="185" t="s">
        <v>141</v>
      </c>
      <c r="B1" s="186"/>
      <c r="C1" s="195" t="s">
        <v>142</v>
      </c>
      <c r="D1" s="195"/>
      <c r="E1" s="195"/>
      <c r="F1" s="195"/>
      <c r="G1" s="195"/>
      <c r="H1" s="195"/>
      <c r="I1" s="195"/>
      <c r="J1" s="195"/>
      <c r="K1" s="195"/>
      <c r="L1" s="195"/>
      <c r="M1" s="195"/>
      <c r="N1" s="195"/>
      <c r="O1" s="195"/>
      <c r="P1" s="195"/>
      <c r="Q1" s="196"/>
    </row>
    <row r="2" spans="1:19" ht="24.75" customHeight="1" thickBot="1">
      <c r="A2" s="193" t="s">
        <v>43</v>
      </c>
      <c r="B2" s="194"/>
      <c r="C2" s="93" t="s">
        <v>0</v>
      </c>
      <c r="D2" s="93" t="s">
        <v>1</v>
      </c>
      <c r="E2" s="93" t="s">
        <v>2</v>
      </c>
      <c r="F2" s="93" t="s">
        <v>3</v>
      </c>
      <c r="G2" s="93" t="s">
        <v>4</v>
      </c>
      <c r="H2" s="105" t="s">
        <v>5</v>
      </c>
      <c r="I2" s="94" t="s">
        <v>44</v>
      </c>
      <c r="J2" s="106" t="s">
        <v>6</v>
      </c>
      <c r="K2" s="93" t="s">
        <v>7</v>
      </c>
      <c r="L2" s="93" t="s">
        <v>8</v>
      </c>
      <c r="M2" s="93" t="s">
        <v>9</v>
      </c>
      <c r="N2" s="93" t="s">
        <v>10</v>
      </c>
      <c r="O2" s="93" t="s">
        <v>11</v>
      </c>
      <c r="P2" s="94" t="s">
        <v>45</v>
      </c>
      <c r="Q2" s="94" t="s">
        <v>79</v>
      </c>
      <c r="R2" s="104"/>
      <c r="S2" s="104"/>
    </row>
    <row r="3" spans="1:19" ht="24.75" customHeight="1">
      <c r="A3" s="122" t="s">
        <v>69</v>
      </c>
      <c r="B3" s="82" t="s">
        <v>92</v>
      </c>
      <c r="C3" s="83"/>
      <c r="D3" s="76"/>
      <c r="E3" s="76"/>
      <c r="F3" s="92"/>
      <c r="G3" s="76"/>
      <c r="H3" s="84"/>
      <c r="I3" s="107">
        <f>SUM(C3:H3)</f>
        <v>0</v>
      </c>
      <c r="J3" s="83"/>
      <c r="K3" s="76"/>
      <c r="L3" s="76"/>
      <c r="M3" s="76"/>
      <c r="N3" s="76"/>
      <c r="O3" s="84"/>
      <c r="P3" s="95">
        <f>SUM(J3:O3)</f>
        <v>0</v>
      </c>
      <c r="Q3" s="95">
        <f>SUM(I3,P3)</f>
        <v>0</v>
      </c>
      <c r="R3" s="104"/>
      <c r="S3" s="104"/>
    </row>
    <row r="4" spans="1:19" ht="24.75" customHeight="1">
      <c r="A4" s="123" t="s">
        <v>70</v>
      </c>
      <c r="B4" s="46" t="s">
        <v>132</v>
      </c>
      <c r="C4" s="9"/>
      <c r="D4" s="10"/>
      <c r="E4" s="10"/>
      <c r="F4" s="10"/>
      <c r="G4" s="10"/>
      <c r="H4" s="11"/>
      <c r="I4" s="96">
        <f>SUM(C4:H4)</f>
        <v>0</v>
      </c>
      <c r="J4" s="9"/>
      <c r="K4" s="10"/>
      <c r="L4" s="10"/>
      <c r="M4" s="10"/>
      <c r="N4" s="10"/>
      <c r="O4" s="11"/>
      <c r="P4" s="96">
        <f>SUM(J4:O4)</f>
        <v>0</v>
      </c>
      <c r="Q4" s="96">
        <f>SUM(I4,P4)</f>
        <v>0</v>
      </c>
      <c r="R4" s="104"/>
      <c r="S4" s="104"/>
    </row>
    <row r="5" spans="1:19" ht="24.75" customHeight="1">
      <c r="A5" s="122" t="s">
        <v>97</v>
      </c>
      <c r="B5" s="121" t="s">
        <v>94</v>
      </c>
      <c r="C5" s="9"/>
      <c r="D5" s="10"/>
      <c r="E5" s="10"/>
      <c r="F5" s="10"/>
      <c r="G5" s="10"/>
      <c r="H5" s="11"/>
      <c r="I5" s="96">
        <f>SUM(C5:H5)</f>
        <v>0</v>
      </c>
      <c r="J5" s="9"/>
      <c r="K5" s="10"/>
      <c r="L5" s="10"/>
      <c r="M5" s="10"/>
      <c r="N5" s="10"/>
      <c r="O5" s="11"/>
      <c r="P5" s="96">
        <f>SUM(J5:O5)</f>
        <v>0</v>
      </c>
      <c r="Q5" s="96">
        <f>SUM(I5,P5)</f>
        <v>0</v>
      </c>
      <c r="R5" s="104"/>
      <c r="S5" s="104"/>
    </row>
    <row r="6" spans="1:19" ht="24.75" customHeight="1">
      <c r="A6" s="122" t="s">
        <v>72</v>
      </c>
      <c r="B6" s="121" t="s">
        <v>95</v>
      </c>
      <c r="C6" s="9"/>
      <c r="D6" s="10"/>
      <c r="E6" s="10"/>
      <c r="F6" s="10"/>
      <c r="G6" s="10"/>
      <c r="H6" s="11"/>
      <c r="I6" s="96">
        <f>SUM(C6:H6)</f>
        <v>0</v>
      </c>
      <c r="J6" s="9"/>
      <c r="K6" s="10"/>
      <c r="L6" s="10"/>
      <c r="M6" s="10"/>
      <c r="N6" s="10"/>
      <c r="O6" s="11"/>
      <c r="P6" s="96">
        <f>SUM(J6:O6)</f>
        <v>0</v>
      </c>
      <c r="Q6" s="96">
        <f>SUM(I6,P6)</f>
        <v>0</v>
      </c>
      <c r="R6" s="104"/>
      <c r="S6" s="104"/>
    </row>
    <row r="7" spans="1:19" ht="24.75" customHeight="1">
      <c r="A7" s="122" t="s">
        <v>73</v>
      </c>
      <c r="B7" s="121" t="s">
        <v>96</v>
      </c>
      <c r="C7" s="9"/>
      <c r="D7" s="10"/>
      <c r="E7" s="10"/>
      <c r="F7" s="10"/>
      <c r="G7" s="10"/>
      <c r="H7" s="11"/>
      <c r="I7" s="96">
        <f>SUM(C7:H7)</f>
        <v>0</v>
      </c>
      <c r="J7" s="9"/>
      <c r="K7" s="10"/>
      <c r="L7" s="10"/>
      <c r="M7" s="10"/>
      <c r="N7" s="10"/>
      <c r="O7" s="11"/>
      <c r="P7" s="96">
        <f>SUM(J7:O7)</f>
        <v>0</v>
      </c>
      <c r="Q7" s="96">
        <f>SUM(I7,P7)</f>
        <v>0</v>
      </c>
      <c r="R7" s="104"/>
      <c r="S7" s="104"/>
    </row>
    <row r="8" spans="1:19" ht="24.75" customHeight="1">
      <c r="A8" s="122"/>
      <c r="B8" s="127" t="s">
        <v>91</v>
      </c>
      <c r="C8" s="109"/>
      <c r="D8" s="189"/>
      <c r="E8" s="189"/>
      <c r="F8" s="189"/>
      <c r="G8" s="189"/>
      <c r="H8" s="189"/>
      <c r="I8" s="189"/>
      <c r="J8" s="189"/>
      <c r="K8" s="189"/>
      <c r="L8" s="189"/>
      <c r="M8" s="189"/>
      <c r="N8" s="189"/>
      <c r="O8" s="189"/>
      <c r="P8" s="189"/>
      <c r="Q8" s="190"/>
      <c r="R8" s="104"/>
      <c r="S8" s="104"/>
    </row>
    <row r="9" spans="1:19" ht="24.75" customHeight="1">
      <c r="A9" s="122"/>
      <c r="B9" s="108" t="s">
        <v>67</v>
      </c>
      <c r="C9" s="110"/>
      <c r="D9" s="191"/>
      <c r="E9" s="191"/>
      <c r="F9" s="191"/>
      <c r="G9" s="191"/>
      <c r="H9" s="191"/>
      <c r="I9" s="191"/>
      <c r="J9" s="191"/>
      <c r="K9" s="191"/>
      <c r="L9" s="191"/>
      <c r="M9" s="191"/>
      <c r="N9" s="191"/>
      <c r="O9" s="191"/>
      <c r="P9" s="191"/>
      <c r="Q9" s="192"/>
      <c r="R9" s="104"/>
      <c r="S9" s="104"/>
    </row>
    <row r="10" spans="1:19" ht="24.75" customHeight="1">
      <c r="A10" s="122" t="s">
        <v>99</v>
      </c>
      <c r="B10" s="88" t="s">
        <v>133</v>
      </c>
      <c r="C10" s="9"/>
      <c r="D10" s="10"/>
      <c r="E10" s="10"/>
      <c r="F10" s="10"/>
      <c r="G10" s="10"/>
      <c r="H10" s="11"/>
      <c r="I10" s="96">
        <f aca="true" t="shared" si="0" ref="I10:I16">SUM(C10:H10)</f>
        <v>0</v>
      </c>
      <c r="J10" s="9"/>
      <c r="K10" s="10"/>
      <c r="L10" s="10"/>
      <c r="M10" s="10"/>
      <c r="N10" s="10"/>
      <c r="O10" s="11"/>
      <c r="P10" s="96">
        <f aca="true" t="shared" si="1" ref="P10:P16">SUM(J10:O10)</f>
        <v>0</v>
      </c>
      <c r="Q10" s="96">
        <f>SUM(I10,P10)</f>
        <v>0</v>
      </c>
      <c r="R10" s="104"/>
      <c r="S10" s="104"/>
    </row>
    <row r="11" spans="1:19" ht="24.75" customHeight="1">
      <c r="A11" s="122" t="s">
        <v>105</v>
      </c>
      <c r="B11" s="88" t="s">
        <v>134</v>
      </c>
      <c r="C11" s="9"/>
      <c r="D11" s="10"/>
      <c r="E11" s="10"/>
      <c r="F11" s="10"/>
      <c r="G11" s="10"/>
      <c r="H11" s="11"/>
      <c r="I11" s="96">
        <f t="shared" si="0"/>
        <v>0</v>
      </c>
      <c r="J11" s="9"/>
      <c r="K11" s="10"/>
      <c r="L11" s="10"/>
      <c r="M11" s="10"/>
      <c r="N11" s="10"/>
      <c r="O11" s="11"/>
      <c r="P11" s="96">
        <f t="shared" si="1"/>
        <v>0</v>
      </c>
      <c r="Q11" s="96">
        <f aca="true" t="shared" si="2" ref="Q11:Q24">SUM(I11,P11)</f>
        <v>0</v>
      </c>
      <c r="R11" s="104"/>
      <c r="S11" s="104"/>
    </row>
    <row r="12" spans="1:19" ht="24.75" customHeight="1">
      <c r="A12" s="122" t="s">
        <v>104</v>
      </c>
      <c r="B12" s="91" t="s">
        <v>102</v>
      </c>
      <c r="C12" s="9"/>
      <c r="D12" s="10"/>
      <c r="E12" s="10"/>
      <c r="F12" s="10"/>
      <c r="G12" s="10"/>
      <c r="H12" s="11"/>
      <c r="I12" s="96">
        <f t="shared" si="0"/>
        <v>0</v>
      </c>
      <c r="J12" s="9"/>
      <c r="K12" s="10"/>
      <c r="L12" s="10"/>
      <c r="M12" s="10"/>
      <c r="N12" s="10"/>
      <c r="O12" s="11"/>
      <c r="P12" s="96">
        <f t="shared" si="1"/>
        <v>0</v>
      </c>
      <c r="Q12" s="96">
        <f t="shared" si="2"/>
        <v>0</v>
      </c>
      <c r="R12" s="104"/>
      <c r="S12" s="104"/>
    </row>
    <row r="13" spans="1:19" ht="24.75" customHeight="1">
      <c r="A13" s="122" t="s">
        <v>103</v>
      </c>
      <c r="B13" s="91" t="s">
        <v>106</v>
      </c>
      <c r="C13" s="9"/>
      <c r="D13" s="10"/>
      <c r="E13" s="10"/>
      <c r="F13" s="10"/>
      <c r="G13" s="10"/>
      <c r="H13" s="11"/>
      <c r="I13" s="96">
        <f t="shared" si="0"/>
        <v>0</v>
      </c>
      <c r="J13" s="9"/>
      <c r="K13" s="10"/>
      <c r="L13" s="10"/>
      <c r="M13" s="10"/>
      <c r="N13" s="10"/>
      <c r="O13" s="11"/>
      <c r="P13" s="96">
        <f t="shared" si="1"/>
        <v>0</v>
      </c>
      <c r="Q13" s="96">
        <f t="shared" si="2"/>
        <v>0</v>
      </c>
      <c r="R13" s="104"/>
      <c r="S13" s="104"/>
    </row>
    <row r="14" spans="1:19" ht="24.75" customHeight="1">
      <c r="A14" s="122" t="s">
        <v>107</v>
      </c>
      <c r="B14" s="88" t="s">
        <v>108</v>
      </c>
      <c r="C14" s="9"/>
      <c r="D14" s="10"/>
      <c r="E14" s="10"/>
      <c r="F14" s="10"/>
      <c r="G14" s="10"/>
      <c r="H14" s="11"/>
      <c r="I14" s="96">
        <f t="shared" si="0"/>
        <v>0</v>
      </c>
      <c r="J14" s="9"/>
      <c r="K14" s="10"/>
      <c r="L14" s="10"/>
      <c r="M14" s="10"/>
      <c r="N14" s="10"/>
      <c r="O14" s="11"/>
      <c r="P14" s="96">
        <f t="shared" si="1"/>
        <v>0</v>
      </c>
      <c r="Q14" s="96">
        <f t="shared" si="2"/>
        <v>0</v>
      </c>
      <c r="R14" s="104"/>
      <c r="S14" s="104"/>
    </row>
    <row r="15" spans="1:19" ht="24.75" customHeight="1">
      <c r="A15" s="122" t="s">
        <v>130</v>
      </c>
      <c r="B15" s="88" t="s">
        <v>135</v>
      </c>
      <c r="C15" s="9"/>
      <c r="D15" s="10"/>
      <c r="E15" s="10"/>
      <c r="F15" s="10"/>
      <c r="G15" s="10"/>
      <c r="H15" s="11"/>
      <c r="I15" s="96">
        <f t="shared" si="0"/>
        <v>0</v>
      </c>
      <c r="J15" s="9"/>
      <c r="K15" s="10"/>
      <c r="L15" s="10"/>
      <c r="M15" s="10"/>
      <c r="N15" s="10"/>
      <c r="O15" s="11"/>
      <c r="P15" s="96">
        <f t="shared" si="1"/>
        <v>0</v>
      </c>
      <c r="Q15" s="96">
        <f t="shared" si="2"/>
        <v>0</v>
      </c>
      <c r="R15" s="104"/>
      <c r="S15" s="104"/>
    </row>
    <row r="16" spans="1:19" ht="24.75" customHeight="1">
      <c r="A16" s="122" t="s">
        <v>110</v>
      </c>
      <c r="B16" s="88" t="s">
        <v>111</v>
      </c>
      <c r="C16" s="9"/>
      <c r="D16" s="10"/>
      <c r="E16" s="10"/>
      <c r="F16" s="10"/>
      <c r="G16" s="10"/>
      <c r="H16" s="11"/>
      <c r="I16" s="96">
        <f t="shared" si="0"/>
        <v>0</v>
      </c>
      <c r="J16" s="9"/>
      <c r="K16" s="10"/>
      <c r="L16" s="10"/>
      <c r="M16" s="10"/>
      <c r="N16" s="10"/>
      <c r="O16" s="11"/>
      <c r="P16" s="96">
        <f t="shared" si="1"/>
        <v>0</v>
      </c>
      <c r="Q16" s="96">
        <f t="shared" si="2"/>
        <v>0</v>
      </c>
      <c r="R16" s="104"/>
      <c r="S16" s="104"/>
    </row>
    <row r="17" spans="1:19" ht="24.75" customHeight="1">
      <c r="A17" s="122"/>
      <c r="B17" s="108" t="s">
        <v>68</v>
      </c>
      <c r="C17" s="110"/>
      <c r="D17" s="110"/>
      <c r="E17" s="110"/>
      <c r="F17" s="110"/>
      <c r="G17" s="110"/>
      <c r="H17" s="110"/>
      <c r="I17" s="42"/>
      <c r="J17" s="110"/>
      <c r="K17" s="110"/>
      <c r="L17" s="110"/>
      <c r="M17" s="110"/>
      <c r="N17" s="110"/>
      <c r="O17" s="110"/>
      <c r="P17" s="170"/>
      <c r="Q17" s="172"/>
      <c r="R17" s="104"/>
      <c r="S17" s="104"/>
    </row>
    <row r="18" spans="1:19" ht="24.75" customHeight="1">
      <c r="A18" s="122" t="s">
        <v>112</v>
      </c>
      <c r="B18" s="88" t="s">
        <v>100</v>
      </c>
      <c r="C18" s="9"/>
      <c r="D18" s="10"/>
      <c r="E18" s="10"/>
      <c r="F18" s="10"/>
      <c r="G18" s="10"/>
      <c r="H18" s="11"/>
      <c r="I18" s="96">
        <f aca="true" t="shared" si="3" ref="I18:I26">SUM(C18:H18)</f>
        <v>0</v>
      </c>
      <c r="J18" s="9"/>
      <c r="K18" s="10"/>
      <c r="L18" s="10"/>
      <c r="M18" s="10"/>
      <c r="N18" s="10"/>
      <c r="O18" s="11"/>
      <c r="P18" s="96">
        <f aca="true" t="shared" si="4" ref="P18:P26">SUM(J18:O18)</f>
        <v>0</v>
      </c>
      <c r="Q18" s="96">
        <f t="shared" si="2"/>
        <v>0</v>
      </c>
      <c r="R18" s="104"/>
      <c r="S18" s="104"/>
    </row>
    <row r="19" spans="1:19" ht="24.75" customHeight="1">
      <c r="A19" s="122" t="s">
        <v>131</v>
      </c>
      <c r="B19" s="88" t="s">
        <v>113</v>
      </c>
      <c r="C19" s="9"/>
      <c r="D19" s="10"/>
      <c r="E19" s="10"/>
      <c r="F19" s="10"/>
      <c r="G19" s="10"/>
      <c r="H19" s="11"/>
      <c r="I19" s="96">
        <f t="shared" si="3"/>
        <v>0</v>
      </c>
      <c r="J19" s="9"/>
      <c r="K19" s="10"/>
      <c r="L19" s="10"/>
      <c r="M19" s="10"/>
      <c r="N19" s="10"/>
      <c r="O19" s="11"/>
      <c r="P19" s="96">
        <f t="shared" si="4"/>
        <v>0</v>
      </c>
      <c r="Q19" s="96">
        <f t="shared" si="2"/>
        <v>0</v>
      </c>
      <c r="R19" s="104"/>
      <c r="S19" s="104"/>
    </row>
    <row r="20" spans="1:19" ht="24.75" customHeight="1">
      <c r="A20" s="122" t="s">
        <v>114</v>
      </c>
      <c r="B20" s="88" t="s">
        <v>115</v>
      </c>
      <c r="C20" s="9"/>
      <c r="D20" s="10"/>
      <c r="E20" s="10"/>
      <c r="F20" s="10"/>
      <c r="G20" s="10"/>
      <c r="H20" s="11"/>
      <c r="I20" s="96">
        <f t="shared" si="3"/>
        <v>0</v>
      </c>
      <c r="J20" s="9"/>
      <c r="K20" s="10"/>
      <c r="L20" s="10"/>
      <c r="M20" s="10"/>
      <c r="N20" s="10"/>
      <c r="O20" s="11"/>
      <c r="P20" s="96">
        <f t="shared" si="4"/>
        <v>0</v>
      </c>
      <c r="Q20" s="96">
        <f t="shared" si="2"/>
        <v>0</v>
      </c>
      <c r="R20" s="104"/>
      <c r="S20" s="104"/>
    </row>
    <row r="21" spans="1:19" ht="30" customHeight="1">
      <c r="A21" s="122" t="s">
        <v>116</v>
      </c>
      <c r="B21" s="91" t="s">
        <v>102</v>
      </c>
      <c r="C21" s="9"/>
      <c r="D21" s="10"/>
      <c r="E21" s="10"/>
      <c r="F21" s="10"/>
      <c r="G21" s="10"/>
      <c r="H21" s="11"/>
      <c r="I21" s="96">
        <f t="shared" si="3"/>
        <v>0</v>
      </c>
      <c r="J21" s="9"/>
      <c r="K21" s="10"/>
      <c r="L21" s="10"/>
      <c r="M21" s="10"/>
      <c r="N21" s="10"/>
      <c r="O21" s="11"/>
      <c r="P21" s="96">
        <f t="shared" si="4"/>
        <v>0</v>
      </c>
      <c r="Q21" s="96">
        <f t="shared" si="2"/>
        <v>0</v>
      </c>
      <c r="R21" s="104"/>
      <c r="S21" s="104"/>
    </row>
    <row r="22" spans="1:19" ht="32.25" customHeight="1">
      <c r="A22" s="122" t="s">
        <v>117</v>
      </c>
      <c r="B22" s="91" t="s">
        <v>106</v>
      </c>
      <c r="C22" s="9"/>
      <c r="D22" s="10"/>
      <c r="E22" s="10"/>
      <c r="F22" s="10"/>
      <c r="G22" s="10"/>
      <c r="H22" s="11"/>
      <c r="I22" s="96">
        <f t="shared" si="3"/>
        <v>0</v>
      </c>
      <c r="J22" s="9"/>
      <c r="K22" s="10"/>
      <c r="L22" s="10"/>
      <c r="M22" s="10"/>
      <c r="N22" s="10"/>
      <c r="O22" s="11"/>
      <c r="P22" s="96">
        <f t="shared" si="4"/>
        <v>0</v>
      </c>
      <c r="Q22" s="96">
        <f t="shared" si="2"/>
        <v>0</v>
      </c>
      <c r="R22" s="104"/>
      <c r="S22" s="104"/>
    </row>
    <row r="23" spans="1:19" ht="29.25" customHeight="1">
      <c r="A23" s="122" t="s">
        <v>118</v>
      </c>
      <c r="B23" s="88" t="s">
        <v>135</v>
      </c>
      <c r="C23" s="9"/>
      <c r="D23" s="10"/>
      <c r="E23" s="10"/>
      <c r="F23" s="10"/>
      <c r="G23" s="10"/>
      <c r="H23" s="11"/>
      <c r="I23" s="96">
        <f t="shared" si="3"/>
        <v>0</v>
      </c>
      <c r="J23" s="9"/>
      <c r="K23" s="10"/>
      <c r="L23" s="10"/>
      <c r="M23" s="10"/>
      <c r="N23" s="10"/>
      <c r="O23" s="11"/>
      <c r="P23" s="96">
        <f t="shared" si="4"/>
        <v>0</v>
      </c>
      <c r="Q23" s="96">
        <f t="shared" si="2"/>
        <v>0</v>
      </c>
      <c r="R23" s="104"/>
      <c r="S23" s="104"/>
    </row>
    <row r="24" spans="1:19" ht="24.75" customHeight="1">
      <c r="A24" s="122" t="s">
        <v>119</v>
      </c>
      <c r="B24" s="88" t="s">
        <v>111</v>
      </c>
      <c r="C24" s="9"/>
      <c r="D24" s="10"/>
      <c r="E24" s="10"/>
      <c r="F24" s="10"/>
      <c r="G24" s="10"/>
      <c r="H24" s="11"/>
      <c r="I24" s="96">
        <f t="shared" si="3"/>
        <v>0</v>
      </c>
      <c r="J24" s="9"/>
      <c r="K24" s="10"/>
      <c r="L24" s="10"/>
      <c r="M24" s="10"/>
      <c r="N24" s="10"/>
      <c r="O24" s="11"/>
      <c r="P24" s="96">
        <f t="shared" si="4"/>
        <v>0</v>
      </c>
      <c r="Q24" s="96">
        <f t="shared" si="2"/>
        <v>0</v>
      </c>
      <c r="R24" s="104"/>
      <c r="S24" s="104"/>
    </row>
    <row r="25" spans="1:19" ht="24.75" customHeight="1">
      <c r="A25" s="122" t="s">
        <v>120</v>
      </c>
      <c r="B25" s="128" t="s">
        <v>121</v>
      </c>
      <c r="C25" s="90"/>
      <c r="D25" s="42"/>
      <c r="E25" s="42"/>
      <c r="F25" s="42"/>
      <c r="G25" s="42"/>
      <c r="H25" s="42"/>
      <c r="I25" s="42"/>
      <c r="J25" s="42"/>
      <c r="K25" s="42"/>
      <c r="L25" s="42"/>
      <c r="M25" s="42"/>
      <c r="N25" s="42"/>
      <c r="O25" s="170"/>
      <c r="P25" s="171"/>
      <c r="Q25" s="172"/>
      <c r="R25" s="104"/>
      <c r="S25" s="104"/>
    </row>
    <row r="26" spans="1:19" ht="29.25" customHeight="1">
      <c r="A26" s="122" t="s">
        <v>74</v>
      </c>
      <c r="B26" s="46" t="s">
        <v>122</v>
      </c>
      <c r="C26" s="9"/>
      <c r="D26" s="10"/>
      <c r="E26" s="10"/>
      <c r="F26" s="10"/>
      <c r="G26" s="10"/>
      <c r="H26" s="11"/>
      <c r="I26" s="96">
        <f t="shared" si="3"/>
        <v>0</v>
      </c>
      <c r="J26" s="9"/>
      <c r="K26" s="10"/>
      <c r="L26" s="10"/>
      <c r="M26" s="10"/>
      <c r="N26" s="10"/>
      <c r="O26" s="11"/>
      <c r="P26" s="96">
        <f t="shared" si="4"/>
        <v>0</v>
      </c>
      <c r="Q26" s="96">
        <f>SUM(I26,P26)</f>
        <v>0</v>
      </c>
      <c r="R26" s="104"/>
      <c r="S26" s="104"/>
    </row>
    <row r="27" spans="1:19" ht="27" customHeight="1">
      <c r="A27" s="122" t="s">
        <v>123</v>
      </c>
      <c r="B27" s="46" t="s">
        <v>124</v>
      </c>
      <c r="C27" s="41"/>
      <c r="D27" s="42"/>
      <c r="E27" s="42"/>
      <c r="F27" s="42"/>
      <c r="G27" s="42"/>
      <c r="H27" s="42"/>
      <c r="I27" s="42"/>
      <c r="J27" s="42"/>
      <c r="K27" s="42"/>
      <c r="L27" s="42"/>
      <c r="M27" s="42"/>
      <c r="N27" s="42"/>
      <c r="O27" s="42"/>
      <c r="P27" s="170"/>
      <c r="Q27" s="172"/>
      <c r="R27" s="104"/>
      <c r="S27" s="104"/>
    </row>
    <row r="28" spans="1:19" ht="24.75" customHeight="1">
      <c r="A28" s="122" t="s">
        <v>75</v>
      </c>
      <c r="B28" s="48" t="s">
        <v>125</v>
      </c>
      <c r="C28" s="9"/>
      <c r="D28" s="10"/>
      <c r="E28" s="10"/>
      <c r="F28" s="10"/>
      <c r="G28" s="10"/>
      <c r="H28" s="11"/>
      <c r="I28" s="96">
        <f>SUM(C28:H28)</f>
        <v>0</v>
      </c>
      <c r="J28" s="9"/>
      <c r="K28" s="10"/>
      <c r="L28" s="10"/>
      <c r="M28" s="10"/>
      <c r="N28" s="10"/>
      <c r="O28" s="11"/>
      <c r="P28" s="96">
        <f>SUM(J28:O28)</f>
        <v>0</v>
      </c>
      <c r="Q28" s="96">
        <f>SUM(I28,P28)</f>
        <v>0</v>
      </c>
      <c r="R28" s="104"/>
      <c r="S28" s="104"/>
    </row>
    <row r="29" spans="1:19" ht="24.75" customHeight="1">
      <c r="A29" s="122" t="s">
        <v>76</v>
      </c>
      <c r="B29" s="48" t="s">
        <v>126</v>
      </c>
      <c r="C29" s="9"/>
      <c r="D29" s="10"/>
      <c r="E29" s="10"/>
      <c r="F29" s="10"/>
      <c r="G29" s="10"/>
      <c r="H29" s="11"/>
      <c r="I29" s="96">
        <f>SUM(C29:H29)</f>
        <v>0</v>
      </c>
      <c r="J29" s="9"/>
      <c r="K29" s="10"/>
      <c r="L29" s="10"/>
      <c r="M29" s="10"/>
      <c r="N29" s="10"/>
      <c r="O29" s="11"/>
      <c r="P29" s="96">
        <f>SUM(J29:O29)</f>
        <v>0</v>
      </c>
      <c r="Q29" s="96">
        <f>SUM(I29,P29)</f>
        <v>0</v>
      </c>
      <c r="R29" s="104"/>
      <c r="S29" s="104"/>
    </row>
    <row r="30" spans="1:19" ht="37.5" customHeight="1">
      <c r="A30" s="122" t="s">
        <v>127</v>
      </c>
      <c r="B30" s="48" t="s">
        <v>128</v>
      </c>
      <c r="C30" s="9"/>
      <c r="D30" s="10"/>
      <c r="E30" s="10"/>
      <c r="F30" s="10"/>
      <c r="G30" s="10"/>
      <c r="H30" s="11"/>
      <c r="I30" s="96">
        <f>SUM(C30:H30)</f>
        <v>0</v>
      </c>
      <c r="J30" s="9"/>
      <c r="K30" s="10"/>
      <c r="L30" s="10"/>
      <c r="M30" s="10"/>
      <c r="N30" s="10"/>
      <c r="O30" s="11"/>
      <c r="P30" s="96">
        <f>SUM(J30:O30)</f>
        <v>0</v>
      </c>
      <c r="Q30" s="96">
        <f>SUM(I30,P30)</f>
        <v>0</v>
      </c>
      <c r="R30" s="104"/>
      <c r="S30" s="104"/>
    </row>
    <row r="31" spans="1:19" ht="27" customHeight="1" thickBot="1">
      <c r="A31" s="122" t="s">
        <v>77</v>
      </c>
      <c r="B31" s="89" t="s">
        <v>137</v>
      </c>
      <c r="C31" s="85"/>
      <c r="D31" s="10"/>
      <c r="E31" s="10"/>
      <c r="F31" s="10"/>
      <c r="G31" s="10"/>
      <c r="H31" s="11"/>
      <c r="I31" s="96">
        <f>SUM(C31:H31)</f>
        <v>0</v>
      </c>
      <c r="J31" s="9"/>
      <c r="K31" s="10"/>
      <c r="L31" s="10"/>
      <c r="M31" s="10"/>
      <c r="N31" s="10"/>
      <c r="O31" s="11"/>
      <c r="P31" s="96">
        <f>SUM(J31:O31)</f>
        <v>0</v>
      </c>
      <c r="Q31" s="96">
        <f>SUM(I31,P31)</f>
        <v>0</v>
      </c>
      <c r="R31" s="104"/>
      <c r="S31" s="104"/>
    </row>
    <row r="32" spans="1:19" ht="13.5" thickBot="1">
      <c r="A32" s="102"/>
      <c r="B32" s="102"/>
      <c r="C32" s="102"/>
      <c r="D32" s="102"/>
      <c r="E32" s="102"/>
      <c r="F32" s="102"/>
      <c r="G32" s="102"/>
      <c r="H32" s="102"/>
      <c r="I32" s="102"/>
      <c r="J32" s="102"/>
      <c r="K32" s="102"/>
      <c r="L32" s="102"/>
      <c r="M32" s="102"/>
      <c r="N32" s="102"/>
      <c r="O32" s="102"/>
      <c r="P32" s="102"/>
      <c r="Q32" s="37"/>
      <c r="R32" s="104"/>
      <c r="S32" s="104"/>
    </row>
    <row r="33" spans="2:19" ht="39.75" customHeight="1" thickBot="1">
      <c r="B33" s="187" t="s">
        <v>46</v>
      </c>
      <c r="C33" s="40" t="s">
        <v>47</v>
      </c>
      <c r="D33" s="180"/>
      <c r="E33" s="181"/>
      <c r="F33" s="181"/>
      <c r="G33" s="181"/>
      <c r="H33" s="181"/>
      <c r="I33" s="181"/>
      <c r="J33" s="181"/>
      <c r="K33" s="181"/>
      <c r="L33" s="181"/>
      <c r="M33" s="181"/>
      <c r="N33" s="181"/>
      <c r="O33" s="181"/>
      <c r="P33" s="182"/>
      <c r="Q33" s="37"/>
      <c r="R33" s="104"/>
      <c r="S33" s="104"/>
    </row>
    <row r="34" spans="2:19" ht="39.75" customHeight="1" thickBot="1">
      <c r="B34" s="187"/>
      <c r="C34" s="40" t="s">
        <v>48</v>
      </c>
      <c r="D34" s="180"/>
      <c r="E34" s="181"/>
      <c r="F34" s="181"/>
      <c r="G34" s="181"/>
      <c r="H34" s="181"/>
      <c r="I34" s="181"/>
      <c r="J34" s="181"/>
      <c r="K34" s="181"/>
      <c r="L34" s="181"/>
      <c r="M34" s="181"/>
      <c r="N34" s="181"/>
      <c r="O34" s="181"/>
      <c r="P34" s="182"/>
      <c r="Q34" s="37"/>
      <c r="R34" s="104"/>
      <c r="S34" s="104"/>
    </row>
    <row r="35" spans="2:19" ht="39.75" customHeight="1" thickBot="1">
      <c r="B35" s="187"/>
      <c r="C35" s="40" t="s">
        <v>49</v>
      </c>
      <c r="D35" s="180"/>
      <c r="E35" s="181"/>
      <c r="F35" s="181"/>
      <c r="G35" s="181"/>
      <c r="H35" s="181"/>
      <c r="I35" s="181"/>
      <c r="J35" s="181"/>
      <c r="K35" s="181"/>
      <c r="L35" s="181"/>
      <c r="M35" s="181"/>
      <c r="N35" s="181"/>
      <c r="O35" s="181"/>
      <c r="P35" s="182"/>
      <c r="Q35" s="37"/>
      <c r="R35" s="104"/>
      <c r="S35" s="104"/>
    </row>
    <row r="36" spans="2:19" ht="39.75" customHeight="1" thickBot="1">
      <c r="B36" s="187"/>
      <c r="C36" s="40" t="s">
        <v>50</v>
      </c>
      <c r="D36" s="180"/>
      <c r="E36" s="181"/>
      <c r="F36" s="181"/>
      <c r="G36" s="181"/>
      <c r="H36" s="181"/>
      <c r="I36" s="181"/>
      <c r="J36" s="181"/>
      <c r="K36" s="181"/>
      <c r="L36" s="181"/>
      <c r="M36" s="181"/>
      <c r="N36" s="181"/>
      <c r="O36" s="181"/>
      <c r="P36" s="182"/>
      <c r="Q36" s="37"/>
      <c r="R36" s="104"/>
      <c r="S36" s="104"/>
    </row>
    <row r="37" spans="2:19" ht="39.75" customHeight="1" thickBot="1">
      <c r="B37" s="187"/>
      <c r="C37" s="40" t="s">
        <v>51</v>
      </c>
      <c r="D37" s="197"/>
      <c r="E37" s="176"/>
      <c r="F37" s="176"/>
      <c r="G37" s="176"/>
      <c r="H37" s="176"/>
      <c r="I37" s="176"/>
      <c r="J37" s="176"/>
      <c r="K37" s="176"/>
      <c r="L37" s="176"/>
      <c r="M37" s="176"/>
      <c r="N37" s="176"/>
      <c r="O37" s="176"/>
      <c r="P37" s="177"/>
      <c r="Q37" s="37"/>
      <c r="R37" s="104"/>
      <c r="S37" s="104"/>
    </row>
    <row r="38" spans="2:19" ht="41.25" customHeight="1" thickBot="1">
      <c r="B38" s="187"/>
      <c r="C38" s="40" t="s">
        <v>52</v>
      </c>
      <c r="D38" s="197"/>
      <c r="E38" s="176"/>
      <c r="F38" s="176"/>
      <c r="G38" s="176"/>
      <c r="H38" s="176"/>
      <c r="I38" s="176"/>
      <c r="J38" s="176"/>
      <c r="K38" s="176"/>
      <c r="L38" s="176"/>
      <c r="M38" s="176"/>
      <c r="N38" s="176"/>
      <c r="O38" s="176"/>
      <c r="P38" s="177"/>
      <c r="Q38" s="37"/>
      <c r="R38" s="104"/>
      <c r="S38" s="104"/>
    </row>
    <row r="39" spans="2:19" ht="37.5" customHeight="1" thickBot="1">
      <c r="B39" s="187"/>
      <c r="C39" s="40" t="s">
        <v>53</v>
      </c>
      <c r="D39" s="197"/>
      <c r="E39" s="176"/>
      <c r="F39" s="176"/>
      <c r="G39" s="176"/>
      <c r="H39" s="176"/>
      <c r="I39" s="176"/>
      <c r="J39" s="176"/>
      <c r="K39" s="176"/>
      <c r="L39" s="176"/>
      <c r="M39" s="176"/>
      <c r="N39" s="176"/>
      <c r="O39" s="176"/>
      <c r="P39" s="177"/>
      <c r="Q39" s="37"/>
      <c r="R39" s="104"/>
      <c r="S39" s="104"/>
    </row>
    <row r="40" spans="2:17" ht="38.25" customHeight="1" thickBot="1">
      <c r="B40" s="187"/>
      <c r="C40" s="40" t="s">
        <v>54</v>
      </c>
      <c r="D40" s="176"/>
      <c r="E40" s="176"/>
      <c r="F40" s="176"/>
      <c r="G40" s="176"/>
      <c r="H40" s="176"/>
      <c r="I40" s="176"/>
      <c r="J40" s="176"/>
      <c r="K40" s="176"/>
      <c r="L40" s="176"/>
      <c r="M40" s="176"/>
      <c r="N40" s="176"/>
      <c r="O40" s="176"/>
      <c r="P40" s="177"/>
      <c r="Q40" s="35"/>
    </row>
    <row r="41" spans="2:17" ht="38.25" customHeight="1" thickBot="1">
      <c r="B41" s="187"/>
      <c r="C41" s="40" t="s">
        <v>55</v>
      </c>
      <c r="D41" s="176"/>
      <c r="E41" s="176"/>
      <c r="F41" s="176"/>
      <c r="G41" s="176"/>
      <c r="H41" s="176"/>
      <c r="I41" s="176"/>
      <c r="J41" s="176"/>
      <c r="K41" s="176"/>
      <c r="L41" s="176"/>
      <c r="M41" s="176"/>
      <c r="N41" s="176"/>
      <c r="O41" s="176"/>
      <c r="P41" s="177"/>
      <c r="Q41" s="35"/>
    </row>
    <row r="42" spans="2:17" ht="38.25" customHeight="1" thickBot="1">
      <c r="B42" s="187"/>
      <c r="C42" s="40" t="s">
        <v>56</v>
      </c>
      <c r="D42" s="176"/>
      <c r="E42" s="176"/>
      <c r="F42" s="176"/>
      <c r="G42" s="176"/>
      <c r="H42" s="176"/>
      <c r="I42" s="176"/>
      <c r="J42" s="176"/>
      <c r="K42" s="176"/>
      <c r="L42" s="176"/>
      <c r="M42" s="176"/>
      <c r="N42" s="176"/>
      <c r="O42" s="176"/>
      <c r="P42" s="177"/>
      <c r="Q42" s="35"/>
    </row>
    <row r="43" spans="2:17" ht="38.25" customHeight="1" thickBot="1">
      <c r="B43" s="187"/>
      <c r="C43" s="40" t="s">
        <v>57</v>
      </c>
      <c r="D43" s="176"/>
      <c r="E43" s="176"/>
      <c r="F43" s="176"/>
      <c r="G43" s="176"/>
      <c r="H43" s="176"/>
      <c r="I43" s="176"/>
      <c r="J43" s="176"/>
      <c r="K43" s="176"/>
      <c r="L43" s="176"/>
      <c r="M43" s="176"/>
      <c r="N43" s="176"/>
      <c r="O43" s="176"/>
      <c r="P43" s="177"/>
      <c r="Q43" s="35"/>
    </row>
    <row r="44" spans="2:17" ht="41.25" customHeight="1" thickBot="1">
      <c r="B44" s="188"/>
      <c r="C44" s="40" t="s">
        <v>58</v>
      </c>
      <c r="D44" s="176"/>
      <c r="E44" s="176"/>
      <c r="F44" s="176"/>
      <c r="G44" s="176"/>
      <c r="H44" s="176"/>
      <c r="I44" s="176"/>
      <c r="J44" s="176"/>
      <c r="K44" s="176"/>
      <c r="L44" s="176"/>
      <c r="M44" s="176"/>
      <c r="N44" s="176"/>
      <c r="O44" s="176"/>
      <c r="P44" s="177"/>
      <c r="Q44" s="35"/>
    </row>
    <row r="45" spans="2:17" ht="13.5" thickBot="1">
      <c r="B45" s="38"/>
      <c r="C45" s="38"/>
      <c r="D45" s="38"/>
      <c r="E45" s="38"/>
      <c r="F45" s="38"/>
      <c r="G45" s="38"/>
      <c r="H45" s="38"/>
      <c r="I45" s="38"/>
      <c r="J45" s="38"/>
      <c r="K45" s="38"/>
      <c r="L45" s="38"/>
      <c r="M45" s="38"/>
      <c r="N45" s="38"/>
      <c r="O45" s="38"/>
      <c r="P45" s="38"/>
      <c r="Q45" s="39"/>
    </row>
  </sheetData>
  <sheetProtection password="CB93" sheet="1" objects="1" scenarios="1" selectLockedCells="1"/>
  <mergeCells count="20">
    <mergeCell ref="A1:B1"/>
    <mergeCell ref="D38:P38"/>
    <mergeCell ref="B33:B44"/>
    <mergeCell ref="D33:P33"/>
    <mergeCell ref="D34:P34"/>
    <mergeCell ref="D39:P39"/>
    <mergeCell ref="D40:P40"/>
    <mergeCell ref="D41:P41"/>
    <mergeCell ref="D42:P42"/>
    <mergeCell ref="D43:P43"/>
    <mergeCell ref="D8:Q9"/>
    <mergeCell ref="A2:B2"/>
    <mergeCell ref="C1:Q1"/>
    <mergeCell ref="D44:P44"/>
    <mergeCell ref="D35:P35"/>
    <mergeCell ref="D36:P36"/>
    <mergeCell ref="D37:P37"/>
    <mergeCell ref="P17:Q17"/>
    <mergeCell ref="O25:Q25"/>
    <mergeCell ref="P27:Q27"/>
  </mergeCells>
  <dataValidations count="1">
    <dataValidation type="whole" allowBlank="1" showInputMessage="1" showErrorMessage="1" sqref="C18:H26 C10:H16 J10:O16 J18:O26 C28:H31 J28:O31 J3:O7 C3:H7">
      <formula1>0</formula1>
      <formula2>9999999</formula2>
    </dataValidation>
  </dataValidations>
  <printOptions/>
  <pageMargins left="0.787401575" right="0.787401575" top="0.984251969" bottom="0.984251969" header="0.492125985" footer="0.492125985"/>
  <pageSetup horizontalDpi="200" verticalDpi="200" orientation="landscape" paperSize="9" scale="70" r:id="rId1"/>
  <rowBreaks count="1" manualBreakCount="1">
    <brk id="16" min="1" max="13" man="1"/>
  </rowBreaks>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AB10"/>
  <sheetViews>
    <sheetView zoomScalePageLayoutView="0" workbookViewId="0" topLeftCell="A1">
      <selection activeCell="A12" sqref="A12"/>
    </sheetView>
  </sheetViews>
  <sheetFormatPr defaultColWidth="8.8515625" defaultRowHeight="12.75"/>
  <cols>
    <col min="1" max="1" width="22.7109375" style="73" customWidth="1"/>
    <col min="2" max="2" width="9.00390625" style="73" customWidth="1"/>
    <col min="3" max="3" width="24.00390625" style="73" customWidth="1"/>
    <col min="4" max="4" width="43.8515625" style="73" customWidth="1"/>
    <col min="5" max="5" width="9.7109375" style="73" customWidth="1"/>
    <col min="6" max="6" width="10.421875" style="73" customWidth="1"/>
    <col min="7" max="9" width="8.8515625" style="73" customWidth="1"/>
    <col min="10" max="10" width="11.28125" style="73" customWidth="1"/>
    <col min="11" max="11" width="12.57421875" style="73" customWidth="1"/>
    <col min="12" max="12" width="12.421875" style="73" customWidth="1"/>
    <col min="13" max="13" width="12.00390625" style="73" customWidth="1"/>
    <col min="14" max="14" width="12.7109375" style="73" customWidth="1"/>
    <col min="15" max="15" width="11.8515625" style="73" customWidth="1"/>
    <col min="16" max="16" width="11.421875" style="73" customWidth="1"/>
    <col min="17" max="17" width="12.00390625" style="73" customWidth="1"/>
    <col min="18" max="18" width="11.7109375" style="73" customWidth="1"/>
    <col min="19" max="19" width="13.28125" style="73" customWidth="1"/>
    <col min="20" max="20" width="13.00390625" style="73" customWidth="1"/>
    <col min="21" max="21" width="12.8515625" style="73" customWidth="1"/>
    <col min="22" max="22" width="13.00390625" style="73" customWidth="1"/>
    <col min="23" max="23" width="13.8515625" style="73" customWidth="1"/>
    <col min="24" max="24" width="10.00390625" style="73" bestFit="1" customWidth="1"/>
    <col min="25" max="25" width="12.421875" style="73" customWidth="1"/>
    <col min="26" max="26" width="12.57421875" style="73" customWidth="1"/>
    <col min="27" max="27" width="10.7109375" style="73" customWidth="1"/>
    <col min="28" max="28" width="10.28125" style="73" customWidth="1"/>
    <col min="29" max="16384" width="8.8515625" style="73" customWidth="1"/>
  </cols>
  <sheetData>
    <row r="1" spans="1:28" s="131" customFormat="1" ht="30" customHeight="1">
      <c r="A1" s="131" t="s">
        <v>78</v>
      </c>
      <c r="B1" s="131" t="s">
        <v>80</v>
      </c>
      <c r="C1" s="131" t="s">
        <v>147</v>
      </c>
      <c r="D1" s="132" t="s">
        <v>144</v>
      </c>
      <c r="E1" s="131" t="s">
        <v>69</v>
      </c>
      <c r="F1" s="131" t="s">
        <v>70</v>
      </c>
      <c r="G1" s="131" t="s">
        <v>71</v>
      </c>
      <c r="H1" s="131" t="s">
        <v>72</v>
      </c>
      <c r="I1" s="131" t="s">
        <v>73</v>
      </c>
      <c r="J1" s="131" t="s">
        <v>99</v>
      </c>
      <c r="K1" s="131" t="s">
        <v>105</v>
      </c>
      <c r="L1" s="131" t="s">
        <v>104</v>
      </c>
      <c r="M1" s="131" t="s">
        <v>103</v>
      </c>
      <c r="N1" s="131" t="s">
        <v>107</v>
      </c>
      <c r="O1" s="131" t="s">
        <v>130</v>
      </c>
      <c r="P1" s="131" t="s">
        <v>110</v>
      </c>
      <c r="Q1" s="131" t="s">
        <v>112</v>
      </c>
      <c r="R1" s="131" t="s">
        <v>131</v>
      </c>
      <c r="S1" s="131" t="s">
        <v>114</v>
      </c>
      <c r="T1" s="131" t="s">
        <v>116</v>
      </c>
      <c r="U1" s="131" t="s">
        <v>117</v>
      </c>
      <c r="V1" s="131" t="s">
        <v>118</v>
      </c>
      <c r="W1" s="131" t="s">
        <v>119</v>
      </c>
      <c r="X1" s="131" t="s">
        <v>74</v>
      </c>
      <c r="Y1" s="131" t="s">
        <v>75</v>
      </c>
      <c r="Z1" s="131" t="s">
        <v>76</v>
      </c>
      <c r="AA1" s="131" t="s">
        <v>127</v>
      </c>
      <c r="AB1" s="131" t="s">
        <v>77</v>
      </c>
    </row>
    <row r="2" spans="1:28" s="131" customFormat="1" ht="23.25" customHeight="1">
      <c r="A2" s="131">
        <f>'Identificação do Serviço'!C4</f>
        <v>0</v>
      </c>
      <c r="B2" s="131">
        <f>'Identificação do Serviço'!C7</f>
        <v>0</v>
      </c>
      <c r="C2" s="131">
        <f>'Identificação do Serviço'!C9</f>
        <v>0</v>
      </c>
      <c r="D2" s="133" t="str">
        <f>+'SCUP Alog.Não-Aparentado'!A1</f>
        <v>ANO - ____</v>
      </c>
      <c r="E2" s="131">
        <f>+'SCUP Alog.Não-Aparentado'!Q3</f>
        <v>0</v>
      </c>
      <c r="F2" s="131">
        <f>+'SCUP Alog.Não-Aparentado'!Q4</f>
        <v>0</v>
      </c>
      <c r="G2" s="131">
        <f>+'SCUP Alog.Não-Aparentado'!Q5</f>
        <v>0</v>
      </c>
      <c r="H2" s="131">
        <f>+'SCUP Alog.Não-Aparentado'!Q6</f>
        <v>0</v>
      </c>
      <c r="I2" s="131">
        <f>+'SCUP Alog.Não-Aparentado'!Q7</f>
        <v>0</v>
      </c>
      <c r="J2" s="131">
        <f>+'SCUP Alog.Não-Aparentado'!Q10</f>
        <v>0</v>
      </c>
      <c r="K2" s="131">
        <f>+'SCUP Alog.Não-Aparentado'!Q11</f>
        <v>0</v>
      </c>
      <c r="L2" s="131">
        <f>+'SCUP Alog.Não-Aparentado'!Q12</f>
        <v>0</v>
      </c>
      <c r="M2" s="131">
        <f>+'SCUP Alog.Não-Aparentado'!Q13</f>
        <v>0</v>
      </c>
      <c r="N2" s="131">
        <f>+'SCUP Alog.Não-Aparentado'!Q14</f>
        <v>0</v>
      </c>
      <c r="O2" s="131">
        <f>+'SCUP Alog.Não-Aparentado'!Q15</f>
        <v>0</v>
      </c>
      <c r="P2" s="131">
        <f>+'SCUP Alog.Não-Aparentado'!Q16</f>
        <v>0</v>
      </c>
      <c r="Q2" s="131">
        <f>+'SCUP Alog.Não-Aparentado'!Q18</f>
        <v>0</v>
      </c>
      <c r="R2" s="131">
        <f>+'SCUP Alog.Não-Aparentado'!Q19</f>
        <v>0</v>
      </c>
      <c r="S2" s="131">
        <f>+'SCUP Alog.Não-Aparentado'!Q20</f>
        <v>0</v>
      </c>
      <c r="T2" s="131">
        <f>+'SCUP Alog.Não-Aparentado'!Q21</f>
        <v>0</v>
      </c>
      <c r="U2" s="131">
        <f>+'SCUP Alog.Não-Aparentado'!Q22</f>
        <v>0</v>
      </c>
      <c r="V2" s="131">
        <f>+'SCUP Alog.Não-Aparentado'!Q23</f>
        <v>0</v>
      </c>
      <c r="W2" s="131">
        <f>+'SCUP Alog.Não-Aparentado'!Q24</f>
        <v>0</v>
      </c>
      <c r="X2" s="131">
        <f>+'SCUP Alog.Não-Aparentado'!Q26</f>
        <v>0</v>
      </c>
      <c r="Y2" s="131">
        <f>+'SCUP Alog.Não-Aparentado'!Q28</f>
        <v>0</v>
      </c>
      <c r="Z2" s="131">
        <f>+'SCUP Alog.Não-Aparentado'!Q29</f>
        <v>0</v>
      </c>
      <c r="AA2" s="131">
        <f>+'SCUP Alog.Não-Aparentado'!Q30</f>
        <v>0</v>
      </c>
      <c r="AB2" s="131">
        <f>+'SCUP Alog.Não-Aparentado'!Q31</f>
        <v>0</v>
      </c>
    </row>
    <row r="3" ht="15.75" customHeight="1"/>
    <row r="4" ht="15.75" customHeight="1"/>
    <row r="5" spans="1:28" s="131" customFormat="1" ht="30.75" customHeight="1">
      <c r="A5" s="131" t="s">
        <v>78</v>
      </c>
      <c r="B5" s="131" t="s">
        <v>80</v>
      </c>
      <c r="C5" s="131" t="s">
        <v>148</v>
      </c>
      <c r="D5" s="133" t="s">
        <v>145</v>
      </c>
      <c r="E5" s="131" t="s">
        <v>69</v>
      </c>
      <c r="F5" s="131" t="s">
        <v>70</v>
      </c>
      <c r="G5" s="131" t="s">
        <v>71</v>
      </c>
      <c r="H5" s="131" t="s">
        <v>72</v>
      </c>
      <c r="I5" s="131" t="s">
        <v>73</v>
      </c>
      <c r="J5" s="131" t="s">
        <v>99</v>
      </c>
      <c r="K5" s="131" t="s">
        <v>105</v>
      </c>
      <c r="L5" s="131" t="s">
        <v>104</v>
      </c>
      <c r="M5" s="131" t="s">
        <v>103</v>
      </c>
      <c r="N5" s="131" t="s">
        <v>107</v>
      </c>
      <c r="O5" s="131" t="s">
        <v>130</v>
      </c>
      <c r="P5" s="131" t="s">
        <v>110</v>
      </c>
      <c r="Q5" s="131" t="s">
        <v>112</v>
      </c>
      <c r="R5" s="131" t="s">
        <v>131</v>
      </c>
      <c r="S5" s="131" t="s">
        <v>114</v>
      </c>
      <c r="T5" s="131" t="s">
        <v>116</v>
      </c>
      <c r="U5" s="131" t="s">
        <v>117</v>
      </c>
      <c r="V5" s="131" t="s">
        <v>118</v>
      </c>
      <c r="W5" s="131" t="s">
        <v>119</v>
      </c>
      <c r="X5" s="131" t="s">
        <v>74</v>
      </c>
      <c r="Y5" s="131" t="s">
        <v>75</v>
      </c>
      <c r="Z5" s="131" t="s">
        <v>76</v>
      </c>
      <c r="AA5" s="131" t="s">
        <v>127</v>
      </c>
      <c r="AB5" s="131" t="s">
        <v>77</v>
      </c>
    </row>
    <row r="6" spans="1:28" s="131" customFormat="1" ht="22.5" customHeight="1">
      <c r="A6" s="131">
        <f>'Identificação do Serviço'!C4</f>
        <v>0</v>
      </c>
      <c r="B6" s="131">
        <f>'Identificação do Serviço'!C7</f>
        <v>0</v>
      </c>
      <c r="C6" s="131">
        <f>'Identificação do Serviço'!C9</f>
        <v>0</v>
      </c>
      <c r="D6" s="133" t="str">
        <f>+'SCUP Alog.Aparentado'!A1</f>
        <v>ANO - ____</v>
      </c>
      <c r="E6" s="131">
        <f>+'SCUP Alog.Aparentado'!Q3</f>
        <v>0</v>
      </c>
      <c r="F6" s="131">
        <f>+'SCUP Alog.Aparentado'!Q4</f>
        <v>0</v>
      </c>
      <c r="G6" s="131">
        <f>+'SCUP Alog.Aparentado'!Q5</f>
        <v>0</v>
      </c>
      <c r="H6" s="131">
        <f>+'SCUP Alog.Aparentado'!Q6</f>
        <v>0</v>
      </c>
      <c r="I6" s="131">
        <f>+'SCUP Alog.Aparentado'!Q7</f>
        <v>0</v>
      </c>
      <c r="J6" s="131">
        <f>+'SCUP Alog.Aparentado'!Q10</f>
        <v>0</v>
      </c>
      <c r="K6" s="131">
        <f>+'SCUP Alog.Aparentado'!Q11</f>
        <v>0</v>
      </c>
      <c r="L6" s="131">
        <f>+'SCUP Alog.Aparentado'!Q12</f>
        <v>0</v>
      </c>
      <c r="M6" s="131">
        <f>+'SCUP Alog.Aparentado'!Q13</f>
        <v>0</v>
      </c>
      <c r="N6" s="131">
        <f>+'SCUP Alog.Aparentado'!Q14</f>
        <v>0</v>
      </c>
      <c r="O6" s="131">
        <f>+'SCUP Alog.Aparentado'!Q15</f>
        <v>0</v>
      </c>
      <c r="P6" s="131">
        <f>+'SCUP Alog.Aparentado'!Q16</f>
        <v>0</v>
      </c>
      <c r="Q6" s="131">
        <f>+'SCUP Alog.Aparentado'!Q18</f>
        <v>0</v>
      </c>
      <c r="R6" s="131">
        <f>+'SCUP Alog.Aparentado'!Q19</f>
        <v>0</v>
      </c>
      <c r="S6" s="131">
        <f>+'SCUP Alog.Aparentado'!Q20</f>
        <v>0</v>
      </c>
      <c r="T6" s="131">
        <f>+'SCUP Alog.Aparentado'!Q21</f>
        <v>0</v>
      </c>
      <c r="U6" s="131">
        <f>+'SCUP Alog.Aparentado'!Q22</f>
        <v>0</v>
      </c>
      <c r="V6" s="131">
        <f>+'SCUP Alog.Aparentado'!Q23</f>
        <v>0</v>
      </c>
      <c r="W6" s="131">
        <f>+'SCUP Alog.Aparentado'!Q24</f>
        <v>0</v>
      </c>
      <c r="X6" s="131">
        <f>+'SCUP Alog.Aparentado'!Q26</f>
        <v>0</v>
      </c>
      <c r="Y6" s="131">
        <f>+'SCUP Alog.Aparentado'!Q28</f>
        <v>0</v>
      </c>
      <c r="Z6" s="131">
        <f>+'SCUP Alog.Aparentado'!Q29</f>
        <v>0</v>
      </c>
      <c r="AA6" s="131">
        <f>+'SCUP Alog.Aparentado'!Q30</f>
        <v>0</v>
      </c>
      <c r="AB6" s="131">
        <f>+'SCUP Alog.Aparentado'!Q31</f>
        <v>0</v>
      </c>
    </row>
    <row r="7" s="131" customFormat="1" ht="20.25" customHeight="1">
      <c r="D7" s="133"/>
    </row>
    <row r="8" s="131" customFormat="1" ht="12.75"/>
    <row r="9" spans="1:28" s="131" customFormat="1" ht="25.5">
      <c r="A9" s="131" t="s">
        <v>78</v>
      </c>
      <c r="B9" s="131" t="s">
        <v>80</v>
      </c>
      <c r="C9" s="131" t="s">
        <v>148</v>
      </c>
      <c r="D9" s="133" t="s">
        <v>146</v>
      </c>
      <c r="E9" s="131" t="s">
        <v>69</v>
      </c>
      <c r="F9" s="131" t="s">
        <v>70</v>
      </c>
      <c r="G9" s="131" t="s">
        <v>71</v>
      </c>
      <c r="H9" s="131" t="s">
        <v>72</v>
      </c>
      <c r="I9" s="131" t="s">
        <v>73</v>
      </c>
      <c r="J9" s="131" t="s">
        <v>99</v>
      </c>
      <c r="K9" s="131" t="s">
        <v>105</v>
      </c>
      <c r="L9" s="131" t="s">
        <v>104</v>
      </c>
      <c r="M9" s="131" t="s">
        <v>103</v>
      </c>
      <c r="N9" s="131" t="s">
        <v>107</v>
      </c>
      <c r="O9" s="131" t="s">
        <v>130</v>
      </c>
      <c r="P9" s="131" t="s">
        <v>110</v>
      </c>
      <c r="Q9" s="131" t="s">
        <v>112</v>
      </c>
      <c r="R9" s="131" t="s">
        <v>131</v>
      </c>
      <c r="S9" s="131" t="s">
        <v>114</v>
      </c>
      <c r="T9" s="131" t="s">
        <v>116</v>
      </c>
      <c r="U9" s="131" t="s">
        <v>117</v>
      </c>
      <c r="V9" s="131" t="s">
        <v>118</v>
      </c>
      <c r="W9" s="131" t="s">
        <v>119</v>
      </c>
      <c r="X9" s="131" t="s">
        <v>74</v>
      </c>
      <c r="Y9" s="131" t="s">
        <v>75</v>
      </c>
      <c r="Z9" s="131" t="s">
        <v>76</v>
      </c>
      <c r="AA9" s="131" t="s">
        <v>127</v>
      </c>
      <c r="AB9" s="131" t="s">
        <v>77</v>
      </c>
    </row>
    <row r="10" spans="1:28" s="131" customFormat="1" ht="23.25" customHeight="1">
      <c r="A10" s="131">
        <f>'Identificação do Serviço'!C4</f>
        <v>0</v>
      </c>
      <c r="B10" s="131">
        <f>'Identificação do Serviço'!C7</f>
        <v>0</v>
      </c>
      <c r="C10" s="131">
        <f>'Identificação do Serviço'!C9</f>
        <v>0</v>
      </c>
      <c r="D10" s="133" t="str">
        <f>+'SCUP Autólogo'!A1</f>
        <v>ANO - ____</v>
      </c>
      <c r="E10" s="131">
        <f>+'SCUP Autólogo'!Q3</f>
        <v>0</v>
      </c>
      <c r="F10" s="131">
        <f>+'SCUP Autólogo'!Q4</f>
        <v>0</v>
      </c>
      <c r="G10" s="131">
        <f>+'SCUP Autólogo'!Q5</f>
        <v>0</v>
      </c>
      <c r="H10" s="131">
        <f>+'SCUP Autólogo'!Q6</f>
        <v>0</v>
      </c>
      <c r="I10" s="131">
        <f>+'SCUP Autólogo'!Q7</f>
        <v>0</v>
      </c>
      <c r="J10" s="131">
        <f>+'SCUP Autólogo'!Q10</f>
        <v>0</v>
      </c>
      <c r="K10" s="131">
        <f>+'SCUP Autólogo'!Q11</f>
        <v>0</v>
      </c>
      <c r="L10" s="131">
        <f>+'SCUP Autólogo'!Q12</f>
        <v>0</v>
      </c>
      <c r="M10" s="131">
        <f>+'SCUP Autólogo'!Q13</f>
        <v>0</v>
      </c>
      <c r="N10" s="131">
        <f>+'SCUP Autólogo'!Q14</f>
        <v>0</v>
      </c>
      <c r="O10" s="131">
        <f>+'SCUP Autólogo'!Q15</f>
        <v>0</v>
      </c>
      <c r="P10" s="131">
        <f>+'SCUP Autólogo'!Q16</f>
        <v>0</v>
      </c>
      <c r="Q10" s="131">
        <f>+'SCUP Autólogo'!Q18</f>
        <v>0</v>
      </c>
      <c r="R10" s="131">
        <f>+'SCUP Autólogo'!Q19</f>
        <v>0</v>
      </c>
      <c r="S10" s="131">
        <f>+'SCUP Autólogo'!Q20</f>
        <v>0</v>
      </c>
      <c r="T10" s="131">
        <f>+'SCUP Autólogo'!Q21</f>
        <v>0</v>
      </c>
      <c r="U10" s="131">
        <f>+'SCUP Autólogo'!Q22</f>
        <v>0</v>
      </c>
      <c r="V10" s="131">
        <f>+'SCUP Autólogo'!Q23</f>
        <v>0</v>
      </c>
      <c r="W10" s="131">
        <f>+'SCUP Autólogo'!Q24</f>
        <v>0</v>
      </c>
      <c r="X10" s="131">
        <f>+'SCUP Autólogo'!Q26</f>
        <v>0</v>
      </c>
      <c r="Y10" s="131">
        <f>+'SCUP Autólogo'!Q28</f>
        <v>0</v>
      </c>
      <c r="Z10" s="131">
        <f>+'SCUP Autólogo'!Q29</f>
        <v>0</v>
      </c>
      <c r="AA10" s="131">
        <f>+'SCUP Autólogo'!Q30</f>
        <v>0</v>
      </c>
      <c r="AB10" s="131">
        <f>+'SCUP Autólogo'!Q31</f>
        <v>0</v>
      </c>
    </row>
    <row r="11" s="131" customFormat="1" ht="12.75"/>
    <row r="12" s="131" customFormat="1" ht="12.75"/>
  </sheetData>
  <sheetProtection password="CB93" sheet="1" selectLockedCells="1" selectUnlockedCells="1"/>
  <printOptions/>
  <pageMargins left="0.787401575" right="0.787401575" top="0.984251969" bottom="0.984251969" header="0.492125985" footer="0.49212598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Marilia.Mendes</dc:creator>
  <cp:keywords/>
  <dc:description/>
  <cp:lastModifiedBy>Marília</cp:lastModifiedBy>
  <cp:lastPrinted>2011-02-16T19:08:09Z</cp:lastPrinted>
  <dcterms:created xsi:type="dcterms:W3CDTF">2011-01-24T14:07:25Z</dcterms:created>
  <dcterms:modified xsi:type="dcterms:W3CDTF">2020-05-13T14:07:29Z</dcterms:modified>
  <cp:category/>
  <cp:version/>
  <cp:contentType/>
  <cp:contentStatus/>
</cp:coreProperties>
</file>